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โครงการอาจารย์เกียรติทวี\2.งานทดลอง\11. Microbiom\"/>
    </mc:Choice>
  </mc:AlternateContent>
  <xr:revisionPtr revIDLastSave="0" documentId="13_ncr:1_{E2C14068-90D9-46FF-9229-DEB300CFC6FD}" xr6:coauthVersionLast="47" xr6:coauthVersionMax="47" xr10:uidLastSave="{00000000-0000-0000-0000-000000000000}"/>
  <bookViews>
    <workbookView xWindow="-108" yWindow="-108" windowWidth="23256" windowHeight="12456" xr2:uid="{39004F46-162F-42D6-AF1D-F2612E2AB1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19" i="1"/>
  <c r="AF292" i="1"/>
  <c r="AE292" i="1"/>
  <c r="AF291" i="1"/>
  <c r="AE291" i="1"/>
  <c r="AF290" i="1"/>
  <c r="AE290" i="1"/>
  <c r="AF289" i="1"/>
  <c r="AE289" i="1"/>
  <c r="AF288" i="1"/>
  <c r="AE288" i="1"/>
  <c r="AF287" i="1"/>
  <c r="AE287" i="1"/>
  <c r="AF286" i="1"/>
  <c r="AE286" i="1"/>
  <c r="AF285" i="1"/>
  <c r="AE285" i="1"/>
  <c r="AF284" i="1"/>
  <c r="AE284" i="1"/>
  <c r="AF283" i="1"/>
  <c r="AE283" i="1"/>
  <c r="AF282" i="1"/>
  <c r="AE282" i="1"/>
  <c r="AF281" i="1"/>
  <c r="AE281" i="1"/>
  <c r="AF280" i="1"/>
  <c r="AE280" i="1"/>
  <c r="AF279" i="1"/>
  <c r="AE279" i="1"/>
  <c r="AF278" i="1"/>
  <c r="AE278" i="1"/>
  <c r="AF277" i="1"/>
  <c r="AE277" i="1"/>
  <c r="AF276" i="1"/>
  <c r="AE276" i="1"/>
  <c r="AF275" i="1"/>
  <c r="AE275" i="1"/>
  <c r="AF274" i="1"/>
  <c r="AE274" i="1"/>
  <c r="AF273" i="1"/>
  <c r="AE273" i="1"/>
  <c r="AF272" i="1"/>
  <c r="AE272" i="1"/>
  <c r="AF271" i="1"/>
  <c r="AE271" i="1"/>
  <c r="AF270" i="1"/>
  <c r="AE270" i="1"/>
  <c r="AF269" i="1"/>
  <c r="AE269" i="1"/>
  <c r="AF268" i="1"/>
  <c r="AE268" i="1"/>
  <c r="AF267" i="1"/>
  <c r="AE267" i="1"/>
  <c r="AF266" i="1"/>
  <c r="AE266" i="1"/>
  <c r="AF265" i="1"/>
  <c r="AE265" i="1"/>
  <c r="AF264" i="1"/>
  <c r="AE264" i="1"/>
  <c r="AF263" i="1"/>
  <c r="AE263" i="1"/>
  <c r="AF262" i="1"/>
  <c r="AE262" i="1"/>
  <c r="AF261" i="1"/>
  <c r="AE261" i="1"/>
  <c r="AF260" i="1"/>
  <c r="AE260" i="1"/>
  <c r="AF259" i="1"/>
  <c r="AE259" i="1"/>
  <c r="AF258" i="1"/>
  <c r="AE258" i="1"/>
  <c r="AF257" i="1"/>
  <c r="AE257" i="1"/>
  <c r="AF256" i="1"/>
  <c r="AE256" i="1"/>
  <c r="AF255" i="1"/>
  <c r="AE255" i="1"/>
  <c r="AF254" i="1"/>
  <c r="AE254" i="1"/>
  <c r="AF253" i="1"/>
  <c r="AE253" i="1"/>
  <c r="AF252" i="1"/>
  <c r="AE252" i="1"/>
  <c r="AF251" i="1"/>
  <c r="AE251" i="1"/>
  <c r="AF250" i="1"/>
  <c r="AE250" i="1"/>
  <c r="AF249" i="1"/>
  <c r="AE249" i="1"/>
  <c r="AF248" i="1"/>
  <c r="AE248" i="1"/>
  <c r="AF247" i="1"/>
  <c r="AE247" i="1"/>
  <c r="AF246" i="1"/>
  <c r="AE246" i="1"/>
  <c r="AF245" i="1"/>
  <c r="AE245" i="1"/>
  <c r="AF244" i="1"/>
  <c r="AE244" i="1"/>
  <c r="AF243" i="1"/>
  <c r="AE243" i="1"/>
  <c r="AF242" i="1"/>
  <c r="AE242" i="1"/>
  <c r="AF241" i="1"/>
  <c r="AE241" i="1"/>
  <c r="AF240" i="1"/>
  <c r="AE240" i="1"/>
  <c r="AF239" i="1"/>
  <c r="AE239" i="1"/>
  <c r="AF238" i="1"/>
  <c r="AE238" i="1"/>
  <c r="AF237" i="1"/>
  <c r="AE237" i="1"/>
  <c r="AF236" i="1"/>
  <c r="AE236" i="1"/>
  <c r="AF235" i="1"/>
  <c r="AE235" i="1"/>
  <c r="AF234" i="1"/>
  <c r="AE234" i="1"/>
  <c r="AF233" i="1"/>
  <c r="AE233" i="1"/>
  <c r="AF232" i="1"/>
  <c r="AE232" i="1"/>
  <c r="AF231" i="1"/>
  <c r="AE231" i="1"/>
  <c r="AF230" i="1"/>
  <c r="AE230" i="1"/>
  <c r="AF229" i="1"/>
  <c r="AE229" i="1"/>
  <c r="AF228" i="1"/>
  <c r="AE228" i="1"/>
  <c r="AF227" i="1"/>
  <c r="AE227" i="1"/>
  <c r="AF226" i="1"/>
  <c r="AE226" i="1"/>
  <c r="AF225" i="1"/>
  <c r="AE225" i="1"/>
  <c r="AF224" i="1"/>
  <c r="AE224" i="1"/>
  <c r="AF223" i="1"/>
  <c r="AE223" i="1"/>
  <c r="AF222" i="1"/>
  <c r="AE222" i="1"/>
  <c r="AF221" i="1"/>
  <c r="AE221" i="1"/>
  <c r="AF220" i="1"/>
  <c r="AE220" i="1"/>
  <c r="AF219" i="1"/>
  <c r="AE219" i="1"/>
  <c r="AF218" i="1"/>
  <c r="AE218" i="1"/>
  <c r="AF217" i="1"/>
  <c r="AE217" i="1"/>
  <c r="AF216" i="1"/>
  <c r="AE216" i="1"/>
  <c r="AF215" i="1"/>
  <c r="AE215" i="1"/>
  <c r="AF214" i="1"/>
  <c r="AE214" i="1"/>
  <c r="AF213" i="1"/>
  <c r="AE213" i="1"/>
  <c r="AF212" i="1"/>
  <c r="AE212" i="1"/>
  <c r="AF211" i="1"/>
  <c r="AE211" i="1"/>
  <c r="AF210" i="1"/>
  <c r="AE210" i="1"/>
  <c r="AF209" i="1"/>
  <c r="AE209" i="1"/>
  <c r="AF208" i="1"/>
  <c r="AE208" i="1"/>
  <c r="AF207" i="1"/>
  <c r="AE207" i="1"/>
  <c r="AF206" i="1"/>
  <c r="AE206" i="1"/>
  <c r="AF205" i="1"/>
  <c r="AE205" i="1"/>
  <c r="AF204" i="1"/>
  <c r="AE204" i="1"/>
  <c r="AF203" i="1"/>
  <c r="AE203" i="1"/>
  <c r="AF202" i="1"/>
  <c r="AE202" i="1"/>
  <c r="AF201" i="1"/>
  <c r="AE201" i="1"/>
  <c r="AF200" i="1"/>
  <c r="AE200" i="1"/>
  <c r="AF199" i="1"/>
  <c r="AE199" i="1"/>
  <c r="AF198" i="1"/>
  <c r="AE198" i="1"/>
  <c r="AF197" i="1"/>
  <c r="AE197" i="1"/>
  <c r="AF196" i="1"/>
  <c r="AE196" i="1"/>
  <c r="AF195" i="1"/>
  <c r="AE195" i="1"/>
  <c r="AF194" i="1"/>
  <c r="AE194" i="1"/>
  <c r="AF193" i="1"/>
  <c r="AE193" i="1"/>
  <c r="AF192" i="1"/>
  <c r="AE192" i="1"/>
  <c r="AF191" i="1"/>
  <c r="AE191" i="1"/>
  <c r="AF190" i="1"/>
  <c r="AE190" i="1"/>
  <c r="AF189" i="1"/>
  <c r="AE189" i="1"/>
  <c r="AF188" i="1"/>
  <c r="AE188" i="1"/>
  <c r="AF187" i="1"/>
  <c r="AE187" i="1"/>
  <c r="AF186" i="1"/>
  <c r="AE186" i="1"/>
  <c r="AF185" i="1"/>
  <c r="AE185" i="1"/>
  <c r="AF184" i="1"/>
  <c r="AE184" i="1"/>
  <c r="AF183" i="1"/>
  <c r="AE183" i="1"/>
  <c r="AF182" i="1"/>
  <c r="AE182" i="1"/>
  <c r="AF181" i="1"/>
  <c r="AE181" i="1"/>
  <c r="AF180" i="1"/>
  <c r="AE180" i="1"/>
  <c r="AF179" i="1"/>
  <c r="AE179" i="1"/>
  <c r="AF178" i="1"/>
  <c r="AE178" i="1"/>
  <c r="AF177" i="1"/>
  <c r="AE177" i="1"/>
  <c r="AF176" i="1"/>
  <c r="AE176" i="1"/>
  <c r="AF175" i="1"/>
  <c r="AE175" i="1"/>
  <c r="AF174" i="1"/>
  <c r="AE174" i="1"/>
  <c r="AF173" i="1"/>
  <c r="AE173" i="1"/>
  <c r="AF172" i="1"/>
  <c r="AE172" i="1"/>
  <c r="AF171" i="1"/>
  <c r="AE171" i="1"/>
  <c r="AF170" i="1"/>
  <c r="AE170" i="1"/>
  <c r="AF169" i="1"/>
  <c r="AE169" i="1"/>
  <c r="AF168" i="1"/>
  <c r="AE168" i="1"/>
  <c r="AF167" i="1"/>
  <c r="AE167" i="1"/>
  <c r="AF166" i="1"/>
  <c r="AE166" i="1"/>
  <c r="AF165" i="1"/>
  <c r="AE165" i="1"/>
  <c r="AF164" i="1"/>
  <c r="AE164" i="1"/>
  <c r="AF163" i="1"/>
  <c r="AE163" i="1"/>
  <c r="AF162" i="1"/>
  <c r="AE162" i="1"/>
  <c r="AF161" i="1"/>
  <c r="AE161" i="1"/>
  <c r="AF160" i="1"/>
  <c r="AE160" i="1"/>
  <c r="AF159" i="1"/>
  <c r="AE159" i="1"/>
  <c r="AF158" i="1"/>
  <c r="AE158" i="1"/>
  <c r="AF157" i="1"/>
  <c r="AE157" i="1"/>
  <c r="AF156" i="1"/>
  <c r="AE156" i="1"/>
  <c r="AF155" i="1"/>
  <c r="AE155" i="1"/>
  <c r="AF154" i="1"/>
  <c r="AE154" i="1"/>
  <c r="AF153" i="1"/>
  <c r="AE153" i="1"/>
  <c r="AF152" i="1"/>
  <c r="AE152" i="1"/>
  <c r="AF151" i="1"/>
  <c r="AE151" i="1"/>
  <c r="AF150" i="1"/>
  <c r="AE150" i="1"/>
  <c r="AF149" i="1"/>
  <c r="AE149" i="1"/>
  <c r="AF148" i="1"/>
  <c r="AE148" i="1"/>
  <c r="AF147" i="1"/>
  <c r="AE147" i="1"/>
  <c r="AF146" i="1"/>
  <c r="AE146" i="1"/>
  <c r="AF145" i="1"/>
  <c r="AE145" i="1"/>
  <c r="AF144" i="1"/>
  <c r="AE144" i="1"/>
  <c r="AF143" i="1"/>
  <c r="AE143" i="1"/>
  <c r="AF142" i="1"/>
  <c r="AE142" i="1"/>
  <c r="AF141" i="1"/>
  <c r="AE141" i="1"/>
  <c r="AF140" i="1"/>
  <c r="AE140" i="1"/>
  <c r="AF139" i="1"/>
  <c r="AE139" i="1"/>
  <c r="AF138" i="1"/>
  <c r="AE138" i="1"/>
  <c r="AF137" i="1"/>
  <c r="AE137" i="1"/>
  <c r="AF136" i="1"/>
  <c r="AE136" i="1"/>
  <c r="AF135" i="1"/>
  <c r="AE135" i="1"/>
  <c r="AF134" i="1"/>
  <c r="AE134" i="1"/>
  <c r="AF133" i="1"/>
  <c r="AE133" i="1"/>
  <c r="AF132" i="1"/>
  <c r="AE132" i="1"/>
  <c r="AF131" i="1"/>
  <c r="AE131" i="1"/>
  <c r="AF130" i="1"/>
  <c r="AE130" i="1"/>
  <c r="AF129" i="1"/>
  <c r="AE129" i="1"/>
  <c r="AF128" i="1"/>
  <c r="AE128" i="1"/>
  <c r="AF127" i="1"/>
  <c r="AE127" i="1"/>
  <c r="AF126" i="1"/>
  <c r="AE126" i="1"/>
  <c r="AF125" i="1"/>
  <c r="AE125" i="1"/>
  <c r="AF124" i="1"/>
  <c r="AE124" i="1"/>
  <c r="AF123" i="1"/>
  <c r="AE123" i="1"/>
  <c r="AF122" i="1"/>
  <c r="AE122" i="1"/>
  <c r="AF121" i="1"/>
  <c r="AE121" i="1"/>
  <c r="AF120" i="1"/>
  <c r="AE120" i="1"/>
  <c r="AF119" i="1"/>
  <c r="AE119" i="1"/>
  <c r="AF118" i="1"/>
  <c r="AE118" i="1"/>
  <c r="AF117" i="1"/>
  <c r="AE117" i="1"/>
  <c r="AF116" i="1"/>
  <c r="AE116" i="1"/>
  <c r="AF115" i="1"/>
  <c r="AE115" i="1"/>
  <c r="AF114" i="1"/>
  <c r="AE114" i="1"/>
  <c r="AF113" i="1"/>
  <c r="AE113" i="1"/>
  <c r="AF112" i="1"/>
  <c r="AE112" i="1"/>
  <c r="AF111" i="1"/>
  <c r="AE111" i="1"/>
  <c r="AF110" i="1"/>
  <c r="AE110" i="1"/>
  <c r="AF109" i="1"/>
  <c r="AE109" i="1"/>
  <c r="AF108" i="1"/>
  <c r="AE108" i="1"/>
  <c r="AF107" i="1"/>
  <c r="AE107" i="1"/>
  <c r="AF106" i="1"/>
  <c r="AE106" i="1"/>
  <c r="AF105" i="1"/>
  <c r="AE105" i="1"/>
  <c r="AF104" i="1"/>
  <c r="AE104" i="1"/>
  <c r="AF103" i="1"/>
  <c r="AE103" i="1"/>
  <c r="AF102" i="1"/>
  <c r="AE102" i="1"/>
  <c r="AF101" i="1"/>
  <c r="AE101" i="1"/>
  <c r="AF100" i="1"/>
  <c r="AE100" i="1"/>
  <c r="AF99" i="1"/>
  <c r="AE99" i="1"/>
  <c r="AF98" i="1"/>
  <c r="AE98" i="1"/>
  <c r="AF97" i="1"/>
  <c r="AE97" i="1"/>
  <c r="AF96" i="1"/>
  <c r="AE96" i="1"/>
  <c r="AF95" i="1"/>
  <c r="AE95" i="1"/>
  <c r="AF94" i="1"/>
  <c r="AE94" i="1"/>
  <c r="AF93" i="1"/>
  <c r="AE93" i="1"/>
  <c r="AF92" i="1"/>
  <c r="AE92" i="1"/>
  <c r="AF91" i="1"/>
  <c r="AE91" i="1"/>
  <c r="AF90" i="1"/>
  <c r="AE90" i="1"/>
  <c r="AF89" i="1"/>
  <c r="AE89" i="1"/>
  <c r="AF88" i="1"/>
  <c r="AE88" i="1"/>
  <c r="AF87" i="1"/>
  <c r="AE87" i="1"/>
  <c r="AF86" i="1"/>
  <c r="AE86" i="1"/>
  <c r="AF85" i="1"/>
  <c r="AE85" i="1"/>
  <c r="AF84" i="1"/>
  <c r="AE84" i="1"/>
  <c r="AF83" i="1"/>
  <c r="AE83" i="1"/>
  <c r="AF82" i="1"/>
  <c r="AE82" i="1"/>
  <c r="AF81" i="1"/>
  <c r="AE81" i="1"/>
  <c r="AF80" i="1"/>
  <c r="AE80" i="1"/>
  <c r="AF79" i="1"/>
  <c r="AE79" i="1"/>
  <c r="AF78" i="1"/>
  <c r="AE78" i="1"/>
  <c r="AF77" i="1"/>
  <c r="AE77" i="1"/>
  <c r="AF76" i="1"/>
  <c r="AE76" i="1"/>
  <c r="AF75" i="1"/>
  <c r="AE75" i="1"/>
  <c r="AF74" i="1"/>
  <c r="AE74" i="1"/>
  <c r="AF73" i="1"/>
  <c r="AE73" i="1"/>
  <c r="AF72" i="1"/>
  <c r="AE72" i="1"/>
  <c r="AF71" i="1"/>
  <c r="AE71" i="1"/>
  <c r="AF70" i="1"/>
  <c r="AE70" i="1"/>
  <c r="AF69" i="1"/>
  <c r="AE69" i="1"/>
  <c r="AF68" i="1"/>
  <c r="AE68" i="1"/>
  <c r="AF67" i="1"/>
  <c r="AE67" i="1"/>
  <c r="AF66" i="1"/>
  <c r="AE66" i="1"/>
  <c r="AF65" i="1"/>
  <c r="AE65" i="1"/>
  <c r="AF64" i="1"/>
  <c r="AE64" i="1"/>
  <c r="AF63" i="1"/>
  <c r="AE63" i="1"/>
  <c r="AF62" i="1"/>
  <c r="AE62" i="1"/>
  <c r="AF61" i="1"/>
  <c r="AE61" i="1"/>
  <c r="AF60" i="1"/>
  <c r="AE60" i="1"/>
  <c r="AF59" i="1"/>
  <c r="AE59" i="1"/>
  <c r="AF58" i="1"/>
  <c r="AE58" i="1"/>
  <c r="AF57" i="1"/>
  <c r="AE57" i="1"/>
  <c r="AF56" i="1"/>
  <c r="AE56" i="1"/>
  <c r="AF55" i="1"/>
  <c r="AE55" i="1"/>
  <c r="AF54" i="1"/>
  <c r="AE54" i="1"/>
  <c r="AF53" i="1"/>
  <c r="AE53" i="1"/>
  <c r="AF52" i="1"/>
  <c r="AE52" i="1"/>
  <c r="AF51" i="1"/>
  <c r="AE51" i="1"/>
  <c r="AF50" i="1"/>
  <c r="AE50" i="1"/>
  <c r="AF49" i="1"/>
  <c r="AE49" i="1"/>
  <c r="AF48" i="1"/>
  <c r="AE48" i="1"/>
  <c r="AF47" i="1"/>
  <c r="AE47" i="1"/>
  <c r="AF46" i="1"/>
  <c r="AE46" i="1"/>
  <c r="AF45" i="1"/>
  <c r="AE45" i="1"/>
  <c r="AF44" i="1"/>
  <c r="AE44" i="1"/>
  <c r="AF43" i="1"/>
  <c r="AE43" i="1"/>
  <c r="AF42" i="1"/>
  <c r="AE42" i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4" i="1"/>
  <c r="AE34" i="1"/>
  <c r="AF33" i="1"/>
  <c r="AE33" i="1"/>
  <c r="AF32" i="1"/>
  <c r="AE32" i="1"/>
  <c r="AF31" i="1"/>
  <c r="AE31" i="1"/>
  <c r="AF30" i="1"/>
  <c r="AE30" i="1"/>
  <c r="AF29" i="1"/>
  <c r="AE29" i="1"/>
  <c r="AF28" i="1"/>
  <c r="AE28" i="1"/>
  <c r="AF27" i="1"/>
  <c r="AE27" i="1"/>
  <c r="AF26" i="1"/>
  <c r="AE26" i="1"/>
  <c r="AF25" i="1"/>
  <c r="AE25" i="1"/>
  <c r="AF24" i="1"/>
  <c r="AE24" i="1"/>
  <c r="AF23" i="1"/>
  <c r="AE23" i="1"/>
  <c r="AF22" i="1"/>
  <c r="AE22" i="1"/>
  <c r="AF21" i="1"/>
  <c r="AE21" i="1"/>
  <c r="AF20" i="1"/>
  <c r="AE20" i="1"/>
  <c r="AF19" i="1"/>
  <c r="AE19" i="1"/>
  <c r="AF18" i="1"/>
  <c r="AE18" i="1"/>
  <c r="AF17" i="1"/>
  <c r="AE17" i="1"/>
  <c r="AF16" i="1"/>
  <c r="AE16" i="1"/>
  <c r="AF15" i="1"/>
  <c r="AE15" i="1"/>
  <c r="AF14" i="1"/>
  <c r="AE14" i="1"/>
  <c r="AF13" i="1"/>
  <c r="AE13" i="1"/>
  <c r="AF12" i="1"/>
  <c r="AE12" i="1"/>
  <c r="AF11" i="1"/>
  <c r="AE11" i="1"/>
  <c r="AF10" i="1"/>
  <c r="AE10" i="1"/>
  <c r="AF9" i="1"/>
  <c r="AE9" i="1"/>
  <c r="AF8" i="1"/>
  <c r="AE8" i="1"/>
  <c r="AF7" i="1"/>
  <c r="AE7" i="1"/>
  <c r="AF6" i="1"/>
  <c r="AE6" i="1"/>
  <c r="AF5" i="1"/>
  <c r="AE5" i="1"/>
  <c r="AF4" i="1"/>
  <c r="AE4" i="1"/>
  <c r="AF3" i="1"/>
  <c r="AE3" i="1"/>
  <c r="Z292" i="1"/>
  <c r="Y292" i="1"/>
  <c r="Z291" i="1"/>
  <c r="Y291" i="1"/>
  <c r="Z290" i="1"/>
  <c r="Y290" i="1"/>
  <c r="Z289" i="1"/>
  <c r="Y289" i="1"/>
  <c r="Z288" i="1"/>
  <c r="Y288" i="1"/>
  <c r="Z287" i="1"/>
  <c r="Y287" i="1"/>
  <c r="Z286" i="1"/>
  <c r="Y286" i="1"/>
  <c r="Z285" i="1"/>
  <c r="Y285" i="1"/>
  <c r="Z284" i="1"/>
  <c r="Y284" i="1"/>
  <c r="Z283" i="1"/>
  <c r="Y283" i="1"/>
  <c r="Z282" i="1"/>
  <c r="Y282" i="1"/>
  <c r="Z281" i="1"/>
  <c r="Y281" i="1"/>
  <c r="Z280" i="1"/>
  <c r="Y280" i="1"/>
  <c r="Z279" i="1"/>
  <c r="Y279" i="1"/>
  <c r="Z278" i="1"/>
  <c r="Y278" i="1"/>
  <c r="Z277" i="1"/>
  <c r="Y277" i="1"/>
  <c r="Z276" i="1"/>
  <c r="Y276" i="1"/>
  <c r="Z275" i="1"/>
  <c r="Y275" i="1"/>
  <c r="Z274" i="1"/>
  <c r="Y274" i="1"/>
  <c r="Z273" i="1"/>
  <c r="Y273" i="1"/>
  <c r="Z272" i="1"/>
  <c r="Y272" i="1"/>
  <c r="Z271" i="1"/>
  <c r="Y271" i="1"/>
  <c r="Z270" i="1"/>
  <c r="Y270" i="1"/>
  <c r="Z269" i="1"/>
  <c r="Y269" i="1"/>
  <c r="Z268" i="1"/>
  <c r="Y268" i="1"/>
  <c r="Z267" i="1"/>
  <c r="Y267" i="1"/>
  <c r="Z266" i="1"/>
  <c r="Y266" i="1"/>
  <c r="Z265" i="1"/>
  <c r="Y265" i="1"/>
  <c r="Z264" i="1"/>
  <c r="Y264" i="1"/>
  <c r="Z263" i="1"/>
  <c r="Y263" i="1"/>
  <c r="Z262" i="1"/>
  <c r="Y262" i="1"/>
  <c r="Z261" i="1"/>
  <c r="Y261" i="1"/>
  <c r="Z260" i="1"/>
  <c r="Y260" i="1"/>
  <c r="Z259" i="1"/>
  <c r="Y259" i="1"/>
  <c r="Z258" i="1"/>
  <c r="Y258" i="1"/>
  <c r="Z257" i="1"/>
  <c r="Y257" i="1"/>
  <c r="Z256" i="1"/>
  <c r="Y256" i="1"/>
  <c r="Z255" i="1"/>
  <c r="Y255" i="1"/>
  <c r="Z254" i="1"/>
  <c r="Y254" i="1"/>
  <c r="Z253" i="1"/>
  <c r="Y253" i="1"/>
  <c r="Z252" i="1"/>
  <c r="Y252" i="1"/>
  <c r="Z251" i="1"/>
  <c r="Y251" i="1"/>
  <c r="Z250" i="1"/>
  <c r="Y250" i="1"/>
  <c r="Z249" i="1"/>
  <c r="Y249" i="1"/>
  <c r="Z248" i="1"/>
  <c r="Y248" i="1"/>
  <c r="Z247" i="1"/>
  <c r="Y247" i="1"/>
  <c r="Z246" i="1"/>
  <c r="Y246" i="1"/>
  <c r="Z245" i="1"/>
  <c r="Y245" i="1"/>
  <c r="Z244" i="1"/>
  <c r="Y244" i="1"/>
  <c r="Z243" i="1"/>
  <c r="Y243" i="1"/>
  <c r="Z242" i="1"/>
  <c r="Y242" i="1"/>
  <c r="Z241" i="1"/>
  <c r="Y241" i="1"/>
  <c r="Z240" i="1"/>
  <c r="Y240" i="1"/>
  <c r="Z239" i="1"/>
  <c r="Y239" i="1"/>
  <c r="Z238" i="1"/>
  <c r="Y238" i="1"/>
  <c r="Z237" i="1"/>
  <c r="Y237" i="1"/>
  <c r="Z236" i="1"/>
  <c r="Y236" i="1"/>
  <c r="Z235" i="1"/>
  <c r="Y235" i="1"/>
  <c r="Z234" i="1"/>
  <c r="Y234" i="1"/>
  <c r="Z233" i="1"/>
  <c r="Y233" i="1"/>
  <c r="Z232" i="1"/>
  <c r="Y232" i="1"/>
  <c r="Z231" i="1"/>
  <c r="Y231" i="1"/>
  <c r="Z230" i="1"/>
  <c r="Y230" i="1"/>
  <c r="Z229" i="1"/>
  <c r="Y229" i="1"/>
  <c r="Z228" i="1"/>
  <c r="Y228" i="1"/>
  <c r="Z227" i="1"/>
  <c r="Y227" i="1"/>
  <c r="Z226" i="1"/>
  <c r="Y226" i="1"/>
  <c r="Z225" i="1"/>
  <c r="Y225" i="1"/>
  <c r="Z224" i="1"/>
  <c r="Y224" i="1"/>
  <c r="Z223" i="1"/>
  <c r="Y223" i="1"/>
  <c r="Z222" i="1"/>
  <c r="Y222" i="1"/>
  <c r="Z221" i="1"/>
  <c r="Y221" i="1"/>
  <c r="Z220" i="1"/>
  <c r="Y220" i="1"/>
  <c r="Z219" i="1"/>
  <c r="Y219" i="1"/>
  <c r="Z218" i="1"/>
  <c r="Y218" i="1"/>
  <c r="Z217" i="1"/>
  <c r="Y217" i="1"/>
  <c r="Z216" i="1"/>
  <c r="Y216" i="1"/>
  <c r="Z215" i="1"/>
  <c r="Y215" i="1"/>
  <c r="Z214" i="1"/>
  <c r="Y214" i="1"/>
  <c r="Z213" i="1"/>
  <c r="Y213" i="1"/>
  <c r="Z212" i="1"/>
  <c r="Y212" i="1"/>
  <c r="Z211" i="1"/>
  <c r="Y211" i="1"/>
  <c r="Z210" i="1"/>
  <c r="Y210" i="1"/>
  <c r="Z209" i="1"/>
  <c r="Y209" i="1"/>
  <c r="Z208" i="1"/>
  <c r="Y208" i="1"/>
  <c r="Z207" i="1"/>
  <c r="Y207" i="1"/>
  <c r="Z206" i="1"/>
  <c r="Y206" i="1"/>
  <c r="Z205" i="1"/>
  <c r="Y205" i="1"/>
  <c r="Z204" i="1"/>
  <c r="Y204" i="1"/>
  <c r="Z203" i="1"/>
  <c r="Y203" i="1"/>
  <c r="Z202" i="1"/>
  <c r="Y202" i="1"/>
  <c r="Z201" i="1"/>
  <c r="Y201" i="1"/>
  <c r="Z200" i="1"/>
  <c r="Y200" i="1"/>
  <c r="Z199" i="1"/>
  <c r="Y199" i="1"/>
  <c r="Z198" i="1"/>
  <c r="Y198" i="1"/>
  <c r="Z197" i="1"/>
  <c r="Y197" i="1"/>
  <c r="Z196" i="1"/>
  <c r="Y196" i="1"/>
  <c r="Z195" i="1"/>
  <c r="Y195" i="1"/>
  <c r="Z194" i="1"/>
  <c r="Y194" i="1"/>
  <c r="Z193" i="1"/>
  <c r="Y193" i="1"/>
  <c r="Z192" i="1"/>
  <c r="Y192" i="1"/>
  <c r="Z191" i="1"/>
  <c r="Y191" i="1"/>
  <c r="Z190" i="1"/>
  <c r="Y190" i="1"/>
  <c r="Z189" i="1"/>
  <c r="Y189" i="1"/>
  <c r="Z188" i="1"/>
  <c r="Y188" i="1"/>
  <c r="Z187" i="1"/>
  <c r="Y187" i="1"/>
  <c r="Z186" i="1"/>
  <c r="Y186" i="1"/>
  <c r="Z185" i="1"/>
  <c r="Y185" i="1"/>
  <c r="Z184" i="1"/>
  <c r="Y184" i="1"/>
  <c r="Z183" i="1"/>
  <c r="Y183" i="1"/>
  <c r="Z182" i="1"/>
  <c r="Y182" i="1"/>
  <c r="Z181" i="1"/>
  <c r="Y181" i="1"/>
  <c r="Z180" i="1"/>
  <c r="Y180" i="1"/>
  <c r="Z179" i="1"/>
  <c r="Y179" i="1"/>
  <c r="Z178" i="1"/>
  <c r="Y178" i="1"/>
  <c r="Z177" i="1"/>
  <c r="Y177" i="1"/>
  <c r="Z176" i="1"/>
  <c r="Y176" i="1"/>
  <c r="Z175" i="1"/>
  <c r="Y175" i="1"/>
  <c r="Z174" i="1"/>
  <c r="Y174" i="1"/>
  <c r="Z173" i="1"/>
  <c r="Y173" i="1"/>
  <c r="Z172" i="1"/>
  <c r="Y172" i="1"/>
  <c r="Z171" i="1"/>
  <c r="Y171" i="1"/>
  <c r="Z170" i="1"/>
  <c r="Y170" i="1"/>
  <c r="Z169" i="1"/>
  <c r="Y169" i="1"/>
  <c r="Z168" i="1"/>
  <c r="Y168" i="1"/>
  <c r="Z167" i="1"/>
  <c r="Y167" i="1"/>
  <c r="Z166" i="1"/>
  <c r="Y166" i="1"/>
  <c r="Z165" i="1"/>
  <c r="Y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Z158" i="1"/>
  <c r="Y158" i="1"/>
  <c r="Z157" i="1"/>
  <c r="Y157" i="1"/>
  <c r="Z156" i="1"/>
  <c r="Y156" i="1"/>
  <c r="Z155" i="1"/>
  <c r="Y155" i="1"/>
  <c r="Z154" i="1"/>
  <c r="Y154" i="1"/>
  <c r="Z153" i="1"/>
  <c r="Y153" i="1"/>
  <c r="Z152" i="1"/>
  <c r="Y152" i="1"/>
  <c r="Z151" i="1"/>
  <c r="Y151" i="1"/>
  <c r="Z150" i="1"/>
  <c r="Y150" i="1"/>
  <c r="Z149" i="1"/>
  <c r="Y149" i="1"/>
  <c r="Z148" i="1"/>
  <c r="Y148" i="1"/>
  <c r="Z147" i="1"/>
  <c r="Y147" i="1"/>
  <c r="Z146" i="1"/>
  <c r="Y146" i="1"/>
  <c r="Z145" i="1"/>
  <c r="Y145" i="1"/>
  <c r="Z144" i="1"/>
  <c r="Y144" i="1"/>
  <c r="Z143" i="1"/>
  <c r="Y143" i="1"/>
  <c r="Z142" i="1"/>
  <c r="Y142" i="1"/>
  <c r="Z141" i="1"/>
  <c r="Y141" i="1"/>
  <c r="Z140" i="1"/>
  <c r="Y140" i="1"/>
  <c r="Z139" i="1"/>
  <c r="Y139" i="1"/>
  <c r="Z138" i="1"/>
  <c r="Y138" i="1"/>
  <c r="Z137" i="1"/>
  <c r="Y137" i="1"/>
  <c r="Z136" i="1"/>
  <c r="Y136" i="1"/>
  <c r="Z135" i="1"/>
  <c r="Y135" i="1"/>
  <c r="Z134" i="1"/>
  <c r="Y134" i="1"/>
  <c r="Z133" i="1"/>
  <c r="Y133" i="1"/>
  <c r="Z132" i="1"/>
  <c r="Y132" i="1"/>
  <c r="Z131" i="1"/>
  <c r="Y131" i="1"/>
  <c r="Z130" i="1"/>
  <c r="Y130" i="1"/>
  <c r="Z129" i="1"/>
  <c r="Y129" i="1"/>
  <c r="Z128" i="1"/>
  <c r="Y128" i="1"/>
  <c r="Z127" i="1"/>
  <c r="Y127" i="1"/>
  <c r="Z126" i="1"/>
  <c r="Y126" i="1"/>
  <c r="Z125" i="1"/>
  <c r="Y125" i="1"/>
  <c r="Z124" i="1"/>
  <c r="Y124" i="1"/>
  <c r="Z123" i="1"/>
  <c r="Y123" i="1"/>
  <c r="Z122" i="1"/>
  <c r="Y122" i="1"/>
  <c r="Z121" i="1"/>
  <c r="Y121" i="1"/>
  <c r="Z120" i="1"/>
  <c r="Y120" i="1"/>
  <c r="Z119" i="1"/>
  <c r="Y119" i="1"/>
  <c r="Z118" i="1"/>
  <c r="Y118" i="1"/>
  <c r="Z117" i="1"/>
  <c r="Y117" i="1"/>
  <c r="Z116" i="1"/>
  <c r="Y116" i="1"/>
  <c r="Z115" i="1"/>
  <c r="Y115" i="1"/>
  <c r="Z114" i="1"/>
  <c r="Y114" i="1"/>
  <c r="Z113" i="1"/>
  <c r="Y113" i="1"/>
  <c r="Z112" i="1"/>
  <c r="Y112" i="1"/>
  <c r="Z111" i="1"/>
  <c r="Y111" i="1"/>
  <c r="Z110" i="1"/>
  <c r="Y110" i="1"/>
  <c r="Z109" i="1"/>
  <c r="Y109" i="1"/>
  <c r="Z108" i="1"/>
  <c r="Y108" i="1"/>
  <c r="Z107" i="1"/>
  <c r="Y107" i="1"/>
  <c r="Z106" i="1"/>
  <c r="Y106" i="1"/>
  <c r="Z105" i="1"/>
  <c r="Y105" i="1"/>
  <c r="Z104" i="1"/>
  <c r="Y104" i="1"/>
  <c r="Z103" i="1"/>
  <c r="Y103" i="1"/>
  <c r="Z102" i="1"/>
  <c r="Y102" i="1"/>
  <c r="Z101" i="1"/>
  <c r="Y101" i="1"/>
  <c r="Z100" i="1"/>
  <c r="Y100" i="1"/>
  <c r="Z99" i="1"/>
  <c r="Y99" i="1"/>
  <c r="Z98" i="1"/>
  <c r="Y98" i="1"/>
  <c r="Z97" i="1"/>
  <c r="Y97" i="1"/>
  <c r="Z96" i="1"/>
  <c r="Y96" i="1"/>
  <c r="Z95" i="1"/>
  <c r="Y95" i="1"/>
  <c r="Z94" i="1"/>
  <c r="Y94" i="1"/>
  <c r="Z93" i="1"/>
  <c r="Y93" i="1"/>
  <c r="Z92" i="1"/>
  <c r="Y92" i="1"/>
  <c r="Z91" i="1"/>
  <c r="Y91" i="1"/>
  <c r="Z90" i="1"/>
  <c r="Y90" i="1"/>
  <c r="Z89" i="1"/>
  <c r="Y89" i="1"/>
  <c r="Z88" i="1"/>
  <c r="Y88" i="1"/>
  <c r="Z87" i="1"/>
  <c r="Y87" i="1"/>
  <c r="Z86" i="1"/>
  <c r="Y86" i="1"/>
  <c r="Z85" i="1"/>
  <c r="Y85" i="1"/>
  <c r="Z84" i="1"/>
  <c r="Y84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Z4" i="1"/>
  <c r="Y4" i="1"/>
  <c r="Z3" i="1"/>
  <c r="Y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wichuda</author>
  </authors>
  <commentList>
    <comment ref="A4" authorId="0" shapeId="0" xr:uid="{212B74ED-ED6D-4EF3-8357-6119BC578F42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ช่วยปรับสมดุลของระบบย่อยอาหารและลดการอักเสบในลำไส้</t>
        </r>
      </text>
    </comment>
    <comment ref="A24" authorId="0" shapeId="0" xr:uid="{305B1391-1B0A-4B13-AD1F-A51B3B6E827D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รักษาสมดุลของไมโครไบโอมในลำไส้</t>
        </r>
      </text>
    </comment>
    <comment ref="B30" authorId="0" shapeId="0" xr:uid="{4F6D923D-641C-42FB-BB17-EEE28F9F5D86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รักษาสมดุลของไมโครไบโอมในลำไส้</t>
        </r>
      </text>
    </comment>
    <comment ref="A43" authorId="0" shapeId="0" xr:uid="{B4939831-7594-46A4-A4FB-D5E6C462CBB3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ช่วยย่อยสลายสารอาหารในลำไส้และผลิตกรดไขมันที่มีสายยาว (SCFAs) ซึ่งมีประโยชน์ต่อสุขภาพของลำไส้</t>
        </r>
      </text>
    </comment>
    <comment ref="B48" authorId="0" shapeId="0" xr:uid="{9E1B31C9-F63C-4C06-9FD6-AD9D6C073131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ช่วยปรับสมดุลของระบบย่อยอาหารและลดการอักเสบในลำไส้</t>
        </r>
      </text>
    </comment>
    <comment ref="A80" authorId="0" shapeId="0" xr:uid="{B6DB93C2-EECB-4208-9543-15D149EE2BAB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ส่วนหนึ่งของไมโครไบโอม</t>
        </r>
      </text>
    </comment>
    <comment ref="B80" authorId="0" shapeId="0" xr:uid="{8FE37C4B-291E-4799-BA9E-DB1E80AFA6E1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เป็นแบคทีเรียที่พบในระบบทางเดินอาหาร แต่ไม่ได้บอกว่าอันตราย</t>
        </r>
      </text>
    </comment>
    <comment ref="B81" authorId="0" shapeId="0" xr:uid="{E3CCA80C-81A1-4709-AD72-21C46E3CD683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สาเหตุของการติดเชื้อทางอาหาร
</t>
        </r>
      </text>
    </comment>
    <comment ref="A89" authorId="0" shapeId="0" xr:uid="{CD4EC294-100F-4F04-953A-B7D24B780676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เป็นโปรไบโอติกส์ที่ช่วยในการปรับสมดุลของจุลินทรีย์ในลำไส้ และมักพบในอาหารหมักดอง</t>
        </r>
      </text>
    </comment>
    <comment ref="A92" authorId="0" shapeId="0" xr:uid="{A8B27889-563F-421E-B514-C2CE3B0B81AB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ช่วยในการย่อยน้ำตาลและผลิตกรดแลคติก ซึ่งมีผลในการยับยั้งการเติบโตของแบคทีเรียที่ไม่ดี</t>
        </r>
      </text>
    </comment>
    <comment ref="B99" authorId="0" shapeId="0" xr:uid="{148B813A-61D9-4360-9C3D-B07E41469B2B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อาการท้องเสียหรือโรคทางเดินอาหาร</t>
        </r>
      </text>
    </comment>
    <comment ref="A108" authorId="0" shapeId="0" xr:uid="{60B79668-8ED0-41B3-890A-6D591C985B63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ช่วยในการผลิตกรดแลคติก และช่วยในการย่อยอาหาร</t>
        </r>
      </text>
    </comment>
    <comment ref="B114" authorId="0" shapeId="0" xr:uid="{90B7A6F4-0E0C-48C9-99EA-9DE8CCF53D1D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สามารถทำให้เกิดโรคติดเชื้อในเลือดหรือโรคลิ้นหัวใจอักเสบได้ </t>
        </r>
      </text>
    </comment>
    <comment ref="A125" authorId="0" shapeId="0" xr:uid="{B3DF907D-3186-49B1-B9B3-4721366BB126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การรักษาสมดุลของไมโครไบโอม:</t>
        </r>
      </text>
    </comment>
    <comment ref="A137" authorId="0" shapeId="0" xr:uid="{2CDF3B16-5B87-43E5-9FC5-E272ECE49D98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ผลดีต่อสุขภาพลำไส้</t>
        </r>
      </text>
    </comment>
    <comment ref="A139" authorId="0" shapeId="0" xr:uid="{A7672B3B-D438-4DD0-B31E-04790A699512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ประโยชน์ต่อสุขภาพของลำไส้และการรักษาสมดุลของไมโครไบโอม</t>
        </r>
      </text>
    </comment>
    <comment ref="A171" authorId="0" shapeId="0" xr:uid="{3E54E2D0-0EB1-48C6-972F-83CC9B9B02D0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ลดการอักเสบและส่งเสริมการทำงานที่ดีของลำไส้ </t>
        </r>
      </text>
    </comment>
    <comment ref="A177" authorId="0" shapeId="0" xr:uid="{6688959C-1274-412B-B99C-5CA1FE5D02FE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พรีไบโอติก</t>
        </r>
      </text>
    </comment>
    <comment ref="A192" authorId="0" shapeId="0" xr:uid="{A246F410-8DD6-4A70-A18B-95D59E37DCA5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ผลดีต่อสุขภาพลำไส้</t>
        </r>
      </text>
    </comment>
    <comment ref="B199" authorId="0" shapeId="0" xr:uid="{43BE0463-DBE6-4A00-9943-B025DCE03F97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ก่อโรค</t>
        </r>
      </text>
    </comment>
    <comment ref="A227" authorId="0" shapeId="0" xr:uid="{3E4DDDA2-23CB-459C-8C65-DD07370F30B3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รักษาสมดุลของไมโครไบโอม</t>
        </r>
      </text>
    </comment>
    <comment ref="A250" authorId="0" shapeId="0" xr:uid="{17F8CD1A-14EF-4B16-B9FD-F64C83812C10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รักษาสมดุล
</t>
        </r>
      </text>
    </comment>
    <comment ref="A252" authorId="0" shapeId="0" xr:uid="{E19159A7-93C4-4B46-B3E5-2BCB3CBB017B}">
      <text>
        <r>
          <rPr>
            <b/>
            <sz val="9"/>
            <color indexed="81"/>
            <rFont val="Tahoma"/>
            <family val="2"/>
          </rPr>
          <t>wichuda:
รักษาสมดุล</t>
        </r>
      </text>
    </comment>
    <comment ref="A255" authorId="0" shapeId="0" xr:uid="{89180C39-A269-4D6F-B5C6-03C139B7B7E3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รักษาสมดุล</t>
        </r>
      </text>
    </comment>
    <comment ref="B284" authorId="0" shapeId="0" xr:uid="{F76D3982-3CB2-46CA-8C04-AA52ADA68DDC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การรักษาสมดุลของไมโครไบโอม</t>
        </r>
      </text>
    </comment>
    <comment ref="A291" authorId="0" shapeId="0" xr:uid="{F25505E0-4BCA-469F-9D31-1315E9A705B0}">
      <text>
        <r>
          <rPr>
            <b/>
            <sz val="9"/>
            <color indexed="81"/>
            <rFont val="Tahoma"/>
            <family val="2"/>
          </rPr>
          <t>wichuda:</t>
        </r>
        <r>
          <rPr>
            <sz val="9"/>
            <color indexed="81"/>
            <rFont val="Tahoma"/>
            <family val="2"/>
          </rPr>
          <t xml:space="preserve">
ลดความเสี่ยงของโรคทางเดินอาหารและช่วยควบคุมการเผาผลาญในร่างกาย.</t>
        </r>
      </text>
    </comment>
  </commentList>
</comments>
</file>

<file path=xl/sharedStrings.xml><?xml version="1.0" encoding="utf-8"?>
<sst xmlns="http://schemas.openxmlformats.org/spreadsheetml/2006/main" count="624" uniqueCount="306">
  <si>
    <t>abundance</t>
  </si>
  <si>
    <t>reabundance</t>
  </si>
  <si>
    <t>Species : allsample.all.abundance</t>
  </si>
  <si>
    <t>Species : allsample.species.reabundance</t>
  </si>
  <si>
    <t>E1</t>
  </si>
  <si>
    <t>E2</t>
  </si>
  <si>
    <t>ab E2-E1</t>
  </si>
  <si>
    <t>ReAb_E2-E1</t>
  </si>
  <si>
    <t>D1</t>
  </si>
  <si>
    <t>D2</t>
  </si>
  <si>
    <t>C1</t>
  </si>
  <si>
    <t>C2</t>
  </si>
  <si>
    <t>B1</t>
  </si>
  <si>
    <t>B2</t>
  </si>
  <si>
    <t>A1</t>
  </si>
  <si>
    <t>A2</t>
  </si>
  <si>
    <t>unclassified_Vicinamibacterales</t>
  </si>
  <si>
    <t>Achromobacter_xylosoxidans</t>
  </si>
  <si>
    <t>Bifidobacterium_adolescentis</t>
  </si>
  <si>
    <t>Acidovorax_wautersii</t>
  </si>
  <si>
    <t>Bifidobacterium_longum</t>
  </si>
  <si>
    <t>Acinetobacter_baumannii</t>
  </si>
  <si>
    <t>Bifidobacterium_pseudocatenulatum</t>
  </si>
  <si>
    <t>Acinetobacter_lwoffii</t>
  </si>
  <si>
    <t>Corynebacterium_flavescens</t>
  </si>
  <si>
    <t>Adlercreutzia_equolifaciens</t>
  </si>
  <si>
    <t>Gordonia_terrae</t>
  </si>
  <si>
    <t>Agathobaculum_butyriciproducens</t>
  </si>
  <si>
    <t>Brachybacterium_aquaticum</t>
  </si>
  <si>
    <t>Agathobaculum_desmolans</t>
  </si>
  <si>
    <t>Amnibacterium_endophyticum</t>
  </si>
  <si>
    <t>Akkermansia_muciniphila</t>
  </si>
  <si>
    <t>Rothia_kristinae</t>
  </si>
  <si>
    <t>Alistipes_finegoldii</t>
  </si>
  <si>
    <t>Rothia_mucilaginosa</t>
  </si>
  <si>
    <t>Alistipes_ihumii</t>
  </si>
  <si>
    <t>Propionibacterium_acnes_HL005PA4</t>
  </si>
  <si>
    <t>Alistipes_indistinctus</t>
  </si>
  <si>
    <t>Saccharopolyspora_rectivirgula</t>
  </si>
  <si>
    <t>Alistipes_obesi</t>
  </si>
  <si>
    <t>unclassified_Saccharopolyspora_rectivirgula</t>
  </si>
  <si>
    <t>Alistipes_onderdonkii</t>
  </si>
  <si>
    <t>Collinsella_aerofaciens</t>
  </si>
  <si>
    <t>Alistipes_putredinis</t>
  </si>
  <si>
    <t>Collinsella_tanakaei</t>
  </si>
  <si>
    <t>Alistipes_shahii</t>
  </si>
  <si>
    <t>Raoultibacter_timonensis</t>
  </si>
  <si>
    <t>Alistipes_sp._cv1</t>
  </si>
  <si>
    <t>unclassified_Coriobacteriales_Incertae_Sedis</t>
  </si>
  <si>
    <t>Amedibacillus_dolichus</t>
  </si>
  <si>
    <t>Aminobacter_niigataensis</t>
  </si>
  <si>
    <t>Eggerthella_lenta</t>
  </si>
  <si>
    <t>Senegalimassilia_anaerobia</t>
  </si>
  <si>
    <t>Anaerofustis_stercorihominis</t>
  </si>
  <si>
    <t>unclassified_Slackia</t>
  </si>
  <si>
    <t>Anaeromassilibacillus_senegalensis</t>
  </si>
  <si>
    <t>Bacteroides_acidifaciens</t>
  </si>
  <si>
    <t>Anaerostipes_caccae</t>
  </si>
  <si>
    <t>Bacteroides_caccae</t>
  </si>
  <si>
    <t>Anaerostipes_hadrus</t>
  </si>
  <si>
    <t>Bacteroides_cellulosilyticus</t>
  </si>
  <si>
    <t>Anaerotignum_lactatifermentans</t>
  </si>
  <si>
    <t>Bacteroides_clarus</t>
  </si>
  <si>
    <t>Azospira_restricta</t>
  </si>
  <si>
    <t>Bacteroides_cutis</t>
  </si>
  <si>
    <t>Bacillus_thuringiensis</t>
  </si>
  <si>
    <t>Bacteroides_eggerthii</t>
  </si>
  <si>
    <t>Bacillus_velezensis</t>
  </si>
  <si>
    <t>Bacteroides_finegoldii</t>
  </si>
  <si>
    <t>Bacteroides_fragilis</t>
  </si>
  <si>
    <t>Bacteroides_intestinalis</t>
  </si>
  <si>
    <t>Bacteroides_massiliensis_B84634_Timone_84634_DSM_17679_JCM_13223</t>
  </si>
  <si>
    <t>Bacteroides_nordii</t>
  </si>
  <si>
    <t>Bacteroides_ovatus</t>
  </si>
  <si>
    <t>Bacteroides_sp._Smarlab_3302996</t>
  </si>
  <si>
    <t>Bacteroides_stercoris</t>
  </si>
  <si>
    <t>Bacteroides_thetaiotaomicron</t>
  </si>
  <si>
    <t>Bacteroides_uniformis</t>
  </si>
  <si>
    <t>Phocaeicola_coprocola</t>
  </si>
  <si>
    <t>Phocaeicola_dorei</t>
  </si>
  <si>
    <t>Phocaeicola_plebeius</t>
  </si>
  <si>
    <t>Phocaeicola_vulgatus</t>
  </si>
  <si>
    <t>unclassified_Bacteroides</t>
  </si>
  <si>
    <t>Barnesiella_intestinihominis</t>
  </si>
  <si>
    <t>Gabonia_massiliensis</t>
  </si>
  <si>
    <t>unclassified_Barnesiellaceae</t>
  </si>
  <si>
    <t>Bavariicoccus_seileri</t>
  </si>
  <si>
    <t>Butyricimonas_faecihominis</t>
  </si>
  <si>
    <t>Butyricimonas_paravirosa</t>
  </si>
  <si>
    <t>Odoribacter_splanchnicus</t>
  </si>
  <si>
    <t>unclassified_Odoribacter</t>
  </si>
  <si>
    <t>Bilophila_wadsworthia</t>
  </si>
  <si>
    <t>unclassified_Muribaculaceae</t>
  </si>
  <si>
    <t>Blautia_caecimuris</t>
  </si>
  <si>
    <t>uncultured_Bacteroidales_bacterium</t>
  </si>
  <si>
    <t>Blautia_hansenii</t>
  </si>
  <si>
    <t>Paraprevotella_clara</t>
  </si>
  <si>
    <t>Blautia_hydrogenotrophica</t>
  </si>
  <si>
    <t>Prevotella_bacterium_mpn_isolate_group_3</t>
  </si>
  <si>
    <t>Blautia_massiliensis</t>
  </si>
  <si>
    <t>Blautia_obeum</t>
  </si>
  <si>
    <t>Blautia_phocaeensis</t>
  </si>
  <si>
    <t>Blautia_producta</t>
  </si>
  <si>
    <t>Blautia_sp._N6H1_15</t>
  </si>
  <si>
    <t>Blautia_sp._YHC_4</t>
  </si>
  <si>
    <t>Brucella_pseudogrignonensis</t>
  </si>
  <si>
    <t>Buchnera_aphidicola</t>
  </si>
  <si>
    <t>Tidjanibacter_massiliensis</t>
  </si>
  <si>
    <t>Burkholderia_stabilis</t>
  </si>
  <si>
    <t>unclassified_Alistipes</t>
  </si>
  <si>
    <t>Parabacteroides_chongii</t>
  </si>
  <si>
    <t>Parabacteroides_distasonis</t>
  </si>
  <si>
    <t>Candidatus_Dorea_massiliensis_AP6</t>
  </si>
  <si>
    <t>Parabacteroides_johnsonii</t>
  </si>
  <si>
    <t>Candidatus_Nanosynbacter_lyticus</t>
  </si>
  <si>
    <t>Candidatus_Stoquefichus_massiliensis</t>
  </si>
  <si>
    <t>Desulfovibrio_piger</t>
  </si>
  <si>
    <t>Cenchrus_americanus</t>
  </si>
  <si>
    <t>uncultured_Desulfovibrionaceae_bacterium</t>
  </si>
  <si>
    <t>Cetobacterium_somerae</t>
  </si>
  <si>
    <t>Christensenella_hongkongensis</t>
  </si>
  <si>
    <t>Christensenella_minuta</t>
  </si>
  <si>
    <t>Niallia_nealsonii</t>
  </si>
  <si>
    <t>Christensenellaceae_R_7_group_bacterium_AC2043</t>
  </si>
  <si>
    <t>Rummeliibacillus_pycnus</t>
  </si>
  <si>
    <t>Clostridia_bacterium_UC5.1_2E3</t>
  </si>
  <si>
    <t>Clostridiaceae_bacterium_DJF_LS40</t>
  </si>
  <si>
    <t>Erysipelotrichaceae_bacterium</t>
  </si>
  <si>
    <t>Clostridiales_bacterium_CCNA10</t>
  </si>
  <si>
    <t>Erysipelatoclostridium_ramosum</t>
  </si>
  <si>
    <t>Clostridium_disporicum</t>
  </si>
  <si>
    <t>[Clostridium]_spiroforme</t>
  </si>
  <si>
    <t>Clostridium_fessum</t>
  </si>
  <si>
    <t>Faecalibacillus_intestinalis</t>
  </si>
  <si>
    <t>Clostridium_longisporum</t>
  </si>
  <si>
    <t>unclassified_Dubosiella</t>
  </si>
  <si>
    <t>Clostridium_perfringens</t>
  </si>
  <si>
    <t>Faecalibaculum_rodentium</t>
  </si>
  <si>
    <t>Clostridium_sp._GD3</t>
  </si>
  <si>
    <t>Clostridium_sp._ID5</t>
  </si>
  <si>
    <t>Longicatena_caecimuris</t>
  </si>
  <si>
    <t>Clostridium_sp._Marseille_P2776</t>
  </si>
  <si>
    <t>Turicibacter_sanguinis</t>
  </si>
  <si>
    <t>[Clostridium]_innocuum</t>
  </si>
  <si>
    <t>Coprococcus_comes</t>
  </si>
  <si>
    <t>Granulicatella_adiacens</t>
  </si>
  <si>
    <t>Enterococcus_avium</t>
  </si>
  <si>
    <t>Enterococcus_faecalis</t>
  </si>
  <si>
    <t>Dorea_formicigenerans</t>
  </si>
  <si>
    <t>Lacticaseibacillus_casei</t>
  </si>
  <si>
    <t>Dorea_longicatena</t>
  </si>
  <si>
    <t>Lactobacillus_helveticus</t>
  </si>
  <si>
    <t>Lactobacillus_intestinalis</t>
  </si>
  <si>
    <t>Eisenbergiella_massiliensis</t>
  </si>
  <si>
    <t>Lactobacillus_johnsonii</t>
  </si>
  <si>
    <t>Ensifer_adhaerens</t>
  </si>
  <si>
    <t>Lentilactobacillus_buchneri</t>
  </si>
  <si>
    <t>Leuconostoc_lactis</t>
  </si>
  <si>
    <t>Ligilactobacillus_murinus</t>
  </si>
  <si>
    <t>Ligilactobacillus_salivarius</t>
  </si>
  <si>
    <t>Lactobacillus_reuteri</t>
  </si>
  <si>
    <t>Escherichia_coli</t>
  </si>
  <si>
    <t>Limosilactobacillus_fermentum</t>
  </si>
  <si>
    <t>Eubacterium_limosum</t>
  </si>
  <si>
    <t>Limosilactobacillus_mucosae</t>
  </si>
  <si>
    <t>Eubacterium_ramulus</t>
  </si>
  <si>
    <t>Limosilactobacillus_oris</t>
  </si>
  <si>
    <t>Limosilactobacillus_pontis</t>
  </si>
  <si>
    <t>Faecalibacterium_prausnitzii</t>
  </si>
  <si>
    <t>Weissella_confusa</t>
  </si>
  <si>
    <t>Weissella_paramesenteroides</t>
  </si>
  <si>
    <t>Faecalicatena_contorta</t>
  </si>
  <si>
    <t>Lactococcus_garvieae</t>
  </si>
  <si>
    <t>Flavonifractor_plautii</t>
  </si>
  <si>
    <t>Lactococcus_lactis</t>
  </si>
  <si>
    <t>Fournierella_massiliensis</t>
  </si>
  <si>
    <t>Streptococcus_anginosus</t>
  </si>
  <si>
    <t>Fusicatenibacter_saccharivorans</t>
  </si>
  <si>
    <t>Streptococcus_constellatus</t>
  </si>
  <si>
    <t>Fusobacterium_mortiferum</t>
  </si>
  <si>
    <t>Streptococcus_genomosp._C4</t>
  </si>
  <si>
    <t>Fusobacterium_varium</t>
  </si>
  <si>
    <t>Streptococcus_ilei</t>
  </si>
  <si>
    <t>Streptococcus_mutans</t>
  </si>
  <si>
    <t>Gemella_sanguinis</t>
  </si>
  <si>
    <t>Streptococcus_pasteurianus</t>
  </si>
  <si>
    <t>Streptococcus_salivarius</t>
  </si>
  <si>
    <t>uncultured_rumen_bacterium</t>
  </si>
  <si>
    <t>Haemophilus_parainfluenzae</t>
  </si>
  <si>
    <t>Incertae_Sedis_bacterium_mpn_isolate_group_25</t>
  </si>
  <si>
    <t>Mammaliicoccus_lentus</t>
  </si>
  <si>
    <t>Intestinibacter_bartlettii</t>
  </si>
  <si>
    <t>Staphylococcus_gallinarum</t>
  </si>
  <si>
    <t>Intestinimonas_butyriciproducens</t>
  </si>
  <si>
    <t>Thermoactinomyces_daqus</t>
  </si>
  <si>
    <t>Intestinimonas_timonensis</t>
  </si>
  <si>
    <t>Thermoactinomyces_vulgaris</t>
  </si>
  <si>
    <t>Klebsiella_pneumoniae</t>
  </si>
  <si>
    <t>Lachnoclostridium_bacterium_NLAE_zl_H11</t>
  </si>
  <si>
    <t>Lachnoclostridium_pacaense</t>
  </si>
  <si>
    <t>Lachnospiraceae_bacterium</t>
  </si>
  <si>
    <t>unclassified_Christensenellaceae_R_7_group</t>
  </si>
  <si>
    <t>Lachnospiraceae_bacterium_Choco86</t>
  </si>
  <si>
    <t>uncultured_Firmicutes_bacterium</t>
  </si>
  <si>
    <t>Lachnospiraceae_bacterium_GAM79</t>
  </si>
  <si>
    <t>uncultured_prokaryote</t>
  </si>
  <si>
    <t>unclassified_Christensenellaceae</t>
  </si>
  <si>
    <t>unclassified_Clostridia_UCG_014</t>
  </si>
  <si>
    <t>Lactobacillus_rogosae</t>
  </si>
  <si>
    <t>unclassified_Defluviitaleaceae_UCG_011</t>
  </si>
  <si>
    <t>Lactonifactor_longoviformis</t>
  </si>
  <si>
    <t>[Eubacterium]_rectale</t>
  </si>
  <si>
    <t>Marseillibacter_massiliensis</t>
  </si>
  <si>
    <t>Mediterraneibacter_massiliensis</t>
  </si>
  <si>
    <t>Megamonas_funiformis</t>
  </si>
  <si>
    <t>synthetic_construct</t>
  </si>
  <si>
    <t>Methylobacterium_aerolatum</t>
  </si>
  <si>
    <t>unclassified_Blautia</t>
  </si>
  <si>
    <t>Methylobacterium_phyllosphaerae</t>
  </si>
  <si>
    <t>unclassified_Catenibacillus</t>
  </si>
  <si>
    <t>Methyloversatilis_discipulorum</t>
  </si>
  <si>
    <t>Mycetohabitans_endofungorum</t>
  </si>
  <si>
    <t>Negativibacillus_massiliensis</t>
  </si>
  <si>
    <t>Oscilibacter_massiliensis</t>
  </si>
  <si>
    <t>Oscillibacter_sp._Marseille_P3302</t>
  </si>
  <si>
    <t>Paeniclostridium_ghonii</t>
  </si>
  <si>
    <t>unclassified_GCA_900066575</t>
  </si>
  <si>
    <t>Pantoea_ananatis</t>
  </si>
  <si>
    <t>Parasutterella_secunda</t>
  </si>
  <si>
    <t>[Clostridium]_bolteae</t>
  </si>
  <si>
    <t>Phascolarctobacterium_faecium</t>
  </si>
  <si>
    <t>[Clostridium]_glycyrrhizinilyticum</t>
  </si>
  <si>
    <t>Phascolarctobacterium_succinatutens</t>
  </si>
  <si>
    <t>butyrate_producing_bacterium_SM4_1</t>
  </si>
  <si>
    <t>unclassified_Lachnoclostridium</t>
  </si>
  <si>
    <t>Roseburia_sp._1120</t>
  </si>
  <si>
    <t>butyrate_producing_bacterium_T2_145</t>
  </si>
  <si>
    <t>Pseudomonas_oryzihabitans</t>
  </si>
  <si>
    <t>unclassified_Lachnospiraceae_NK4A136_group</t>
  </si>
  <si>
    <t>Pseudomonas_putida</t>
  </si>
  <si>
    <t>unclassified_Lachnospiraceae_UCG_001</t>
  </si>
  <si>
    <t>Rhizobium_pusense</t>
  </si>
  <si>
    <t>unclassified_Marvinbryantia</t>
  </si>
  <si>
    <t>Romboutsia_timonensis</t>
  </si>
  <si>
    <t>Roseburia_faecis</t>
  </si>
  <si>
    <t>Roseburia_intestinalis</t>
  </si>
  <si>
    <t>Roseburia_inulinivorans</t>
  </si>
  <si>
    <t>Roseburia_sp._MC_37</t>
  </si>
  <si>
    <t>unclassified_Roseburia</t>
  </si>
  <si>
    <t>Sellimonas_intestinalis</t>
  </si>
  <si>
    <t>unclassified_Sellimonas</t>
  </si>
  <si>
    <t>unclassified_Shuttleworthia</t>
  </si>
  <si>
    <t>Ruminococcaceae_bacterium</t>
  </si>
  <si>
    <t>unclassified_Tuzzerella</t>
  </si>
  <si>
    <t>Ruminococcaceae_bacterium_LM158</t>
  </si>
  <si>
    <t>Ruminococcus_bicirculans</t>
  </si>
  <si>
    <t>Tyzzerella_nexilis</t>
  </si>
  <si>
    <t>Ruminococcus_bromii</t>
  </si>
  <si>
    <t>unclassified_Tyzzerella</t>
  </si>
  <si>
    <t>Ruminococcus_callidus</t>
  </si>
  <si>
    <t>Ruminococcus_champanellensis</t>
  </si>
  <si>
    <t>[Eubacterium]_eligens</t>
  </si>
  <si>
    <t>Ruminococcus_gnavus_AGR2154</t>
  </si>
  <si>
    <t>Ruminococcus_lactaris</t>
  </si>
  <si>
    <t>[Eubacterium]_hallii</t>
  </si>
  <si>
    <t>Ruminococcus_sp.</t>
  </si>
  <si>
    <t>butyrate_producing_bacterium_L2_12</t>
  </si>
  <si>
    <t>Ruminococcus_sp._RLB1</t>
  </si>
  <si>
    <t>rumen_bacterium_2_9293_25</t>
  </si>
  <si>
    <t>unclassified_[Eubacterium]_xylanophilum_group</t>
  </si>
  <si>
    <t>Ruthenibacterium_lactatiformans</t>
  </si>
  <si>
    <t>Stenotrophomonas_maltophilia</t>
  </si>
  <si>
    <t>[Ruminococcus]_torques</t>
  </si>
  <si>
    <t>uncultured_Clostridium_sp.</t>
  </si>
  <si>
    <t>unclassified_Lachnospiraceae</t>
  </si>
  <si>
    <t>unclassified_Lachnospiraceae_bacterium_ic1311</t>
  </si>
  <si>
    <t>uncultured_bacterium_adhufec236</t>
  </si>
  <si>
    <t>Sutterella_wadsworthensis</t>
  </si>
  <si>
    <t>Trichuris_trichiura__human_whipworm</t>
  </si>
  <si>
    <t>Triticum_aestivum__bread_wheat</t>
  </si>
  <si>
    <t>unclassified_NK4A214_group</t>
  </si>
  <si>
    <t>Veillonella_dispar</t>
  </si>
  <si>
    <t>Veillonella_magna</t>
  </si>
  <si>
    <t>unclassified_UCG_002</t>
  </si>
  <si>
    <t>unclassified_UCG_005</t>
  </si>
  <si>
    <t>[Clostridium]_leptum</t>
  </si>
  <si>
    <t>unclassified_Oscillospiraceae</t>
  </si>
  <si>
    <t>unclassified_Anaerofilum</t>
  </si>
  <si>
    <t>[Eubacterium]_siraeum</t>
  </si>
  <si>
    <t>unclassified_Incertae_Sedis</t>
  </si>
  <si>
    <t>candidate_division_TM7_single_cell_isolate_TM7a</t>
  </si>
  <si>
    <t>unclassified_Bacteria</t>
  </si>
  <si>
    <t>unclassified_Ruminococcaceae</t>
  </si>
  <si>
    <t>unclassified_[Clostridium]_methylpentosum_group</t>
  </si>
  <si>
    <t>unclassified_[Eubacterium]_coprostanoligenes_group</t>
  </si>
  <si>
    <t>unclassified_Family_XIII_AD3011_group</t>
  </si>
  <si>
    <t>uncultured_Eubacterium_sp.</t>
  </si>
  <si>
    <t>unclassified_Family_XIII_UCG_001</t>
  </si>
  <si>
    <t>unclassified_[Eubacterium]_brachy_group</t>
  </si>
  <si>
    <t>unclassified_MND1</t>
  </si>
  <si>
    <t>uncultured_Candidatus_Saccharibacteria_bacterium</t>
  </si>
  <si>
    <t>หมายเหตุ</t>
  </si>
  <si>
    <t>แบคทีเรียที่ไม่ดี</t>
  </si>
  <si>
    <t>แบคที่เรียที่ดี</t>
  </si>
  <si>
    <t>พบได้ในลำไส้</t>
  </si>
  <si>
    <t xml:space="preserve">ค่า &gt;150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</si>
</sst>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2" borderId="0" xfId="0" applyFill="1"/>
    <xf numFmtId="11" fontId="0" fillId="2" borderId="0" xfId="0" applyNumberFormat="1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0" fillId="9" borderId="0" xfId="0" applyFill="1"/>
    <xf numFmtId="0" fontId="0" fillId="10" borderId="1" xfId="0" applyFill="1" applyBorder="1"/>
    <xf numFmtId="0" fontId="0" fillId="6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1061-A022-429F-9B4D-A20E9A41DEAB}">
  <dimension ref="A1:AJ292"/>
  <sheetViews>
    <sheetView tabSelected="1" zoomScale="82" zoomScaleNormal="100" workbookViewId="0">
      <selection activeCell="AH20" sqref="AH20"/>
    </sheetView>
  </sheetViews>
  <sheetFormatPr defaultRowHeight="14.4"/>
  <cols>
    <col min="1" max="2" width="30.21875" style="2" customWidth="1"/>
    <col min="7" max="8" width="8.88671875" style="3"/>
    <col min="13" max="14" width="8.88671875" style="3"/>
    <col min="19" max="20" width="8.88671875" style="3"/>
    <col min="25" max="26" width="8.88671875" style="3"/>
    <col min="31" max="32" width="8.88671875" style="3"/>
  </cols>
  <sheetData>
    <row r="1" spans="1:36" s="11" customFormat="1">
      <c r="A1" s="10" t="s">
        <v>0</v>
      </c>
      <c r="B1" s="10" t="s">
        <v>1</v>
      </c>
      <c r="C1" s="11" t="s">
        <v>0</v>
      </c>
      <c r="E1" s="11" t="s">
        <v>1</v>
      </c>
      <c r="I1" s="11" t="s">
        <v>0</v>
      </c>
      <c r="K1" s="11" t="s">
        <v>1</v>
      </c>
      <c r="O1" s="11" t="s">
        <v>0</v>
      </c>
      <c r="Q1" s="11" t="s">
        <v>1</v>
      </c>
      <c r="U1" s="11" t="s">
        <v>0</v>
      </c>
      <c r="W1" s="11" t="s">
        <v>1</v>
      </c>
      <c r="AA1" s="11" t="s">
        <v>0</v>
      </c>
      <c r="AC1" s="11" t="s">
        <v>1</v>
      </c>
    </row>
    <row r="2" spans="1:36" s="11" customFormat="1">
      <c r="A2" s="10" t="s">
        <v>2</v>
      </c>
      <c r="B2" s="10" t="s">
        <v>3</v>
      </c>
      <c r="C2" s="11" t="s">
        <v>4</v>
      </c>
      <c r="D2" s="11" t="s">
        <v>5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8</v>
      </c>
      <c r="L2" s="11" t="s">
        <v>9</v>
      </c>
      <c r="M2" s="11" t="s">
        <v>6</v>
      </c>
      <c r="N2" s="11" t="s">
        <v>7</v>
      </c>
      <c r="O2" s="11" t="s">
        <v>10</v>
      </c>
      <c r="P2" s="11" t="s">
        <v>11</v>
      </c>
      <c r="Q2" s="11" t="s">
        <v>10</v>
      </c>
      <c r="R2" s="11" t="s">
        <v>11</v>
      </c>
      <c r="S2" s="11" t="s">
        <v>6</v>
      </c>
      <c r="T2" s="11" t="s">
        <v>7</v>
      </c>
      <c r="U2" s="11" t="s">
        <v>12</v>
      </c>
      <c r="V2" s="11" t="s">
        <v>13</v>
      </c>
      <c r="W2" s="11" t="s">
        <v>12</v>
      </c>
      <c r="X2" s="11" t="s">
        <v>13</v>
      </c>
      <c r="Y2" s="11" t="s">
        <v>6</v>
      </c>
      <c r="Z2" s="11" t="s">
        <v>7</v>
      </c>
      <c r="AA2" s="11" t="s">
        <v>14</v>
      </c>
      <c r="AB2" s="11" t="s">
        <v>15</v>
      </c>
      <c r="AC2" s="11" t="s">
        <v>14</v>
      </c>
      <c r="AD2" s="11" t="s">
        <v>15</v>
      </c>
      <c r="AE2" s="11" t="s">
        <v>6</v>
      </c>
      <c r="AF2" s="11" t="s">
        <v>7</v>
      </c>
    </row>
    <row r="3" spans="1:36">
      <c r="A3" s="2" t="s">
        <v>16</v>
      </c>
      <c r="B3" s="2" t="s">
        <v>17</v>
      </c>
      <c r="C3">
        <v>0</v>
      </c>
      <c r="D3">
        <v>0</v>
      </c>
      <c r="E3" s="1">
        <v>8.7499999999999999E-5</v>
      </c>
      <c r="F3">
        <v>2.9545209999999999E-3</v>
      </c>
      <c r="G3" s="3">
        <f>D3-C3</f>
        <v>0</v>
      </c>
      <c r="H3" s="4">
        <f>F3-E3</f>
        <v>2.867021E-3</v>
      </c>
      <c r="I3">
        <v>0</v>
      </c>
      <c r="J3">
        <v>1</v>
      </c>
      <c r="K3">
        <v>2.5352799999999999E-4</v>
      </c>
      <c r="L3">
        <v>3.0494000000000002E-4</v>
      </c>
      <c r="M3" s="3">
        <f>J3-I3</f>
        <v>1</v>
      </c>
      <c r="N3" s="4">
        <f>L3-K3</f>
        <v>5.1412000000000029E-5</v>
      </c>
      <c r="O3">
        <v>4</v>
      </c>
      <c r="P3">
        <v>0</v>
      </c>
      <c r="Q3">
        <v>7.9972599999999995E-4</v>
      </c>
      <c r="R3">
        <v>9.4518E-4</v>
      </c>
      <c r="S3" s="3">
        <f>P3-O3</f>
        <v>-4</v>
      </c>
      <c r="T3" s="4">
        <f>R3-Q3</f>
        <v>1.4545400000000005E-4</v>
      </c>
      <c r="U3">
        <v>0</v>
      </c>
      <c r="V3">
        <v>0</v>
      </c>
      <c r="W3">
        <v>6.2898700000000001E-4</v>
      </c>
      <c r="X3">
        <v>8.48736E-4</v>
      </c>
      <c r="Y3" s="3">
        <f>V3-U3</f>
        <v>0</v>
      </c>
      <c r="Z3" s="4">
        <f>X3-W3</f>
        <v>2.1974899999999999E-4</v>
      </c>
      <c r="AA3">
        <v>1</v>
      </c>
      <c r="AB3">
        <v>0</v>
      </c>
      <c r="AC3">
        <v>2.4730999999999999E-4</v>
      </c>
      <c r="AD3">
        <v>4.13223E-4</v>
      </c>
      <c r="AE3" s="3">
        <f>AB3-AA3</f>
        <v>-1</v>
      </c>
      <c r="AF3" s="4">
        <f>AD3-AC3</f>
        <v>1.6591300000000001E-4</v>
      </c>
    </row>
    <row r="4" spans="1:36">
      <c r="A4" s="8" t="s">
        <v>18</v>
      </c>
      <c r="B4" s="2" t="s">
        <v>19</v>
      </c>
      <c r="C4">
        <v>0</v>
      </c>
      <c r="D4">
        <v>0</v>
      </c>
      <c r="E4" s="1">
        <v>8.7499999999999999E-5</v>
      </c>
      <c r="F4">
        <v>0</v>
      </c>
      <c r="G4" s="3">
        <f t="shared" ref="G4:G67" si="0">D4-C4</f>
        <v>0</v>
      </c>
      <c r="H4" s="4">
        <f t="shared" ref="H4:H67" si="1">F4-E4</f>
        <v>-8.7499999999999999E-5</v>
      </c>
      <c r="I4">
        <v>142</v>
      </c>
      <c r="J4">
        <v>1</v>
      </c>
      <c r="K4">
        <v>0</v>
      </c>
      <c r="L4">
        <v>2.0329300000000001E-4</v>
      </c>
      <c r="M4" s="3">
        <f t="shared" ref="M4:M67" si="2">J4-I4</f>
        <v>-141</v>
      </c>
      <c r="N4" s="4">
        <f t="shared" ref="N4:N67" si="3">L4-K4</f>
        <v>2.0329300000000001E-4</v>
      </c>
      <c r="O4">
        <v>0</v>
      </c>
      <c r="P4">
        <v>0</v>
      </c>
      <c r="Q4">
        <v>2.28493E-4</v>
      </c>
      <c r="R4">
        <v>0</v>
      </c>
      <c r="S4" s="3">
        <f t="shared" ref="S4:S67" si="4">P4-O4</f>
        <v>0</v>
      </c>
      <c r="T4" s="4">
        <f t="shared" ref="T4:T67" si="5">R4-Q4</f>
        <v>-2.28493E-4</v>
      </c>
      <c r="U4">
        <v>0</v>
      </c>
      <c r="V4">
        <v>0</v>
      </c>
      <c r="W4">
        <v>0</v>
      </c>
      <c r="X4" s="1">
        <v>9.4300000000000002E-5</v>
      </c>
      <c r="Y4" s="3">
        <f t="shared" ref="Y4:Y67" si="6">V4-U4</f>
        <v>0</v>
      </c>
      <c r="Z4" s="4">
        <f t="shared" ref="Z4:Z67" si="7">X4-W4</f>
        <v>9.4300000000000002E-5</v>
      </c>
      <c r="AA4">
        <v>0</v>
      </c>
      <c r="AB4">
        <v>0</v>
      </c>
      <c r="AC4">
        <v>0</v>
      </c>
      <c r="AD4">
        <v>0</v>
      </c>
      <c r="AE4" s="3">
        <f t="shared" ref="AE4:AE67" si="8">AB4-AA4</f>
        <v>0</v>
      </c>
      <c r="AF4" s="4">
        <f t="shared" ref="AF4:AF67" si="9">AD4-AC4</f>
        <v>0</v>
      </c>
    </row>
    <row r="5" spans="1:36">
      <c r="A5" s="8" t="s">
        <v>20</v>
      </c>
      <c r="B5" s="2" t="s">
        <v>21</v>
      </c>
      <c r="C5">
        <v>0</v>
      </c>
      <c r="D5">
        <v>1</v>
      </c>
      <c r="E5">
        <v>1.7493200000000001E-4</v>
      </c>
      <c r="F5">
        <v>6.3311200000000002E-4</v>
      </c>
      <c r="G5" s="3">
        <f t="shared" si="0"/>
        <v>1</v>
      </c>
      <c r="H5" s="4">
        <f t="shared" si="1"/>
        <v>4.5817999999999998E-4</v>
      </c>
      <c r="I5">
        <v>0</v>
      </c>
      <c r="J5">
        <v>0</v>
      </c>
      <c r="K5" s="1">
        <v>8.4499999999999994E-5</v>
      </c>
      <c r="L5">
        <v>0</v>
      </c>
      <c r="M5" s="3">
        <f t="shared" si="2"/>
        <v>0</v>
      </c>
      <c r="N5" s="4">
        <f t="shared" si="3"/>
        <v>-8.4499999999999994E-5</v>
      </c>
      <c r="O5">
        <v>4</v>
      </c>
      <c r="P5">
        <v>1</v>
      </c>
      <c r="Q5">
        <v>1.1424700000000001E-4</v>
      </c>
      <c r="R5">
        <v>0</v>
      </c>
      <c r="S5" s="3">
        <f t="shared" si="4"/>
        <v>-3</v>
      </c>
      <c r="T5" s="4">
        <f t="shared" si="5"/>
        <v>-1.1424700000000001E-4</v>
      </c>
      <c r="U5">
        <v>1</v>
      </c>
      <c r="V5">
        <v>1</v>
      </c>
      <c r="W5">
        <v>1.7971099999999999E-4</v>
      </c>
      <c r="X5" s="1">
        <v>9.4300000000000002E-5</v>
      </c>
      <c r="Y5" s="3">
        <f t="shared" si="6"/>
        <v>0</v>
      </c>
      <c r="Z5" s="4">
        <f t="shared" si="7"/>
        <v>-8.5410999999999986E-5</v>
      </c>
      <c r="AA5">
        <v>0</v>
      </c>
      <c r="AB5">
        <v>5</v>
      </c>
      <c r="AC5">
        <v>2.4730999999999999E-4</v>
      </c>
      <c r="AD5">
        <v>2.0661200000000001E-4</v>
      </c>
      <c r="AE5" s="3">
        <f t="shared" si="8"/>
        <v>5</v>
      </c>
      <c r="AF5" s="4">
        <f t="shared" si="9"/>
        <v>-4.0697999999999982E-5</v>
      </c>
      <c r="AH5" t="s">
        <v>301</v>
      </c>
      <c r="AI5" s="15"/>
      <c r="AJ5" t="s">
        <v>302</v>
      </c>
    </row>
    <row r="6" spans="1:36">
      <c r="A6" s="8" t="s">
        <v>22</v>
      </c>
      <c r="B6" s="2" t="s">
        <v>23</v>
      </c>
      <c r="C6">
        <v>0</v>
      </c>
      <c r="D6">
        <v>1</v>
      </c>
      <c r="E6">
        <v>4.37331E-4</v>
      </c>
      <c r="F6">
        <v>0</v>
      </c>
      <c r="G6" s="3">
        <f t="shared" si="0"/>
        <v>1</v>
      </c>
      <c r="H6" s="4">
        <f t="shared" si="1"/>
        <v>-4.37331E-4</v>
      </c>
      <c r="I6">
        <v>0</v>
      </c>
      <c r="J6">
        <v>0</v>
      </c>
      <c r="K6">
        <v>4.2254700000000001E-4</v>
      </c>
      <c r="L6">
        <v>4.0658699999999997E-4</v>
      </c>
      <c r="M6" s="3">
        <f t="shared" si="2"/>
        <v>0</v>
      </c>
      <c r="N6" s="4">
        <f t="shared" si="3"/>
        <v>-1.596000000000003E-5</v>
      </c>
      <c r="O6">
        <v>0</v>
      </c>
      <c r="P6">
        <v>0</v>
      </c>
      <c r="Q6">
        <v>9.1397199999999998E-4</v>
      </c>
      <c r="R6">
        <v>2.1003999999999999E-4</v>
      </c>
      <c r="S6" s="3">
        <f t="shared" si="4"/>
        <v>0</v>
      </c>
      <c r="T6" s="4">
        <f t="shared" si="5"/>
        <v>-7.03932E-4</v>
      </c>
      <c r="U6">
        <v>0</v>
      </c>
      <c r="V6">
        <v>0</v>
      </c>
      <c r="W6">
        <v>7.1884300000000004E-4</v>
      </c>
      <c r="X6" s="1">
        <v>9.4300000000000002E-5</v>
      </c>
      <c r="Y6" s="3">
        <f t="shared" si="6"/>
        <v>0</v>
      </c>
      <c r="Z6" s="4">
        <f t="shared" si="7"/>
        <v>-6.2454300000000008E-4</v>
      </c>
      <c r="AA6">
        <v>34</v>
      </c>
      <c r="AB6">
        <v>26</v>
      </c>
      <c r="AC6">
        <v>4.9462099999999999E-4</v>
      </c>
      <c r="AD6">
        <v>2.0661200000000001E-4</v>
      </c>
      <c r="AE6" s="3">
        <f t="shared" si="8"/>
        <v>-8</v>
      </c>
      <c r="AF6" s="4">
        <f t="shared" si="9"/>
        <v>-2.8800899999999999E-4</v>
      </c>
      <c r="AI6" s="14"/>
      <c r="AJ6" t="s">
        <v>303</v>
      </c>
    </row>
    <row r="7" spans="1:36">
      <c r="A7" s="2" t="s">
        <v>24</v>
      </c>
      <c r="B7" s="2" t="s">
        <v>25</v>
      </c>
      <c r="C7">
        <v>0</v>
      </c>
      <c r="D7">
        <v>0</v>
      </c>
      <c r="E7">
        <v>0</v>
      </c>
      <c r="F7">
        <v>0</v>
      </c>
      <c r="G7" s="3">
        <f t="shared" si="0"/>
        <v>0</v>
      </c>
      <c r="H7" s="4">
        <f t="shared" si="1"/>
        <v>0</v>
      </c>
      <c r="I7">
        <v>1</v>
      </c>
      <c r="J7">
        <v>4</v>
      </c>
      <c r="K7">
        <v>5.9156599999999997E-4</v>
      </c>
      <c r="L7">
        <v>3.0494000000000002E-4</v>
      </c>
      <c r="M7" s="3">
        <f t="shared" si="2"/>
        <v>3</v>
      </c>
      <c r="N7" s="4">
        <f t="shared" si="3"/>
        <v>-2.8662599999999995E-4</v>
      </c>
      <c r="O7">
        <v>0</v>
      </c>
      <c r="P7">
        <v>0</v>
      </c>
      <c r="Q7">
        <v>0</v>
      </c>
      <c r="R7">
        <v>1.0501999999999999E-4</v>
      </c>
      <c r="S7" s="3">
        <f t="shared" si="4"/>
        <v>0</v>
      </c>
      <c r="T7" s="4">
        <f t="shared" si="5"/>
        <v>1.0501999999999999E-4</v>
      </c>
      <c r="U7">
        <v>0</v>
      </c>
      <c r="V7">
        <v>0</v>
      </c>
      <c r="W7">
        <v>0</v>
      </c>
      <c r="X7">
        <v>0</v>
      </c>
      <c r="Y7" s="3">
        <f t="shared" si="6"/>
        <v>0</v>
      </c>
      <c r="Z7" s="4">
        <f t="shared" si="7"/>
        <v>0</v>
      </c>
      <c r="AA7">
        <v>0</v>
      </c>
      <c r="AB7">
        <v>0</v>
      </c>
      <c r="AC7">
        <v>1.2365499999999999E-4</v>
      </c>
      <c r="AD7">
        <v>0</v>
      </c>
      <c r="AE7" s="3">
        <f t="shared" si="8"/>
        <v>0</v>
      </c>
      <c r="AF7" s="4">
        <f t="shared" si="9"/>
        <v>-1.2365499999999999E-4</v>
      </c>
      <c r="AJ7" t="s">
        <v>304</v>
      </c>
    </row>
    <row r="8" spans="1:36">
      <c r="A8" s="2" t="s">
        <v>26</v>
      </c>
      <c r="B8" s="2" t="s">
        <v>27</v>
      </c>
      <c r="C8">
        <v>2</v>
      </c>
      <c r="D8">
        <v>24</v>
      </c>
      <c r="E8">
        <v>0</v>
      </c>
      <c r="F8">
        <v>0</v>
      </c>
      <c r="G8" s="3">
        <f t="shared" si="0"/>
        <v>22</v>
      </c>
      <c r="H8" s="4">
        <f t="shared" si="1"/>
        <v>0</v>
      </c>
      <c r="I8">
        <v>0</v>
      </c>
      <c r="J8">
        <v>2</v>
      </c>
      <c r="K8">
        <v>1.4789149E-2</v>
      </c>
      <c r="L8">
        <v>9.3514940000000001E-3</v>
      </c>
      <c r="M8" s="3">
        <f t="shared" si="2"/>
        <v>2</v>
      </c>
      <c r="N8" s="4">
        <f t="shared" si="3"/>
        <v>-5.4376549999999996E-3</v>
      </c>
      <c r="O8">
        <v>0</v>
      </c>
      <c r="P8">
        <v>2</v>
      </c>
      <c r="Q8">
        <v>8.3399979999999995E-3</v>
      </c>
      <c r="R8">
        <v>5.6710780000000004E-3</v>
      </c>
      <c r="S8" s="3">
        <f t="shared" si="4"/>
        <v>2</v>
      </c>
      <c r="T8" s="4">
        <f t="shared" si="5"/>
        <v>-2.6689199999999991E-3</v>
      </c>
      <c r="U8">
        <v>13</v>
      </c>
      <c r="V8">
        <v>0</v>
      </c>
      <c r="W8">
        <v>3.5942130000000002E-3</v>
      </c>
      <c r="X8">
        <v>1.2165221E-2</v>
      </c>
      <c r="Y8" s="3">
        <f t="shared" si="6"/>
        <v>-13</v>
      </c>
      <c r="Z8" s="4">
        <f t="shared" si="7"/>
        <v>8.5710079999999998E-3</v>
      </c>
      <c r="AA8">
        <v>2</v>
      </c>
      <c r="AB8">
        <v>1</v>
      </c>
      <c r="AC8">
        <v>2.2505254999999998E-2</v>
      </c>
      <c r="AD8">
        <v>1.5495867999999999E-2</v>
      </c>
      <c r="AE8" s="3">
        <f t="shared" si="8"/>
        <v>-1</v>
      </c>
      <c r="AF8" s="4">
        <f t="shared" si="9"/>
        <v>-7.0093869999999989E-3</v>
      </c>
      <c r="AI8" s="12"/>
      <c r="AJ8" t="s">
        <v>305</v>
      </c>
    </row>
    <row r="9" spans="1:36">
      <c r="A9" s="2" t="s">
        <v>28</v>
      </c>
      <c r="B9" s="2" t="s">
        <v>29</v>
      </c>
      <c r="C9">
        <v>1</v>
      </c>
      <c r="D9">
        <v>0</v>
      </c>
      <c r="E9">
        <v>0</v>
      </c>
      <c r="F9">
        <v>0</v>
      </c>
      <c r="G9" s="3">
        <f t="shared" si="0"/>
        <v>-1</v>
      </c>
      <c r="H9" s="4">
        <f t="shared" si="1"/>
        <v>0</v>
      </c>
      <c r="I9">
        <v>0</v>
      </c>
      <c r="J9">
        <v>11</v>
      </c>
      <c r="K9">
        <v>5.9156599999999997E-4</v>
      </c>
      <c r="L9">
        <v>1.01647E-4</v>
      </c>
      <c r="M9" s="3">
        <f t="shared" si="2"/>
        <v>11</v>
      </c>
      <c r="N9" s="4">
        <f t="shared" si="3"/>
        <v>-4.8991900000000001E-4</v>
      </c>
      <c r="O9">
        <v>0</v>
      </c>
      <c r="P9">
        <v>2</v>
      </c>
      <c r="Q9">
        <v>1.1424700000000001E-4</v>
      </c>
      <c r="R9">
        <v>0</v>
      </c>
      <c r="S9" s="3">
        <f t="shared" si="4"/>
        <v>2</v>
      </c>
      <c r="T9" s="4">
        <f t="shared" si="5"/>
        <v>-1.1424700000000001E-4</v>
      </c>
      <c r="U9">
        <v>0</v>
      </c>
      <c r="V9">
        <v>0</v>
      </c>
      <c r="W9">
        <v>1.7971099999999999E-4</v>
      </c>
      <c r="X9">
        <v>0</v>
      </c>
      <c r="Y9" s="3">
        <f t="shared" si="6"/>
        <v>0</v>
      </c>
      <c r="Z9" s="4">
        <f t="shared" si="7"/>
        <v>-1.7971099999999999E-4</v>
      </c>
      <c r="AA9">
        <v>0</v>
      </c>
      <c r="AB9">
        <v>0</v>
      </c>
      <c r="AC9">
        <v>1.2365499999999999E-4</v>
      </c>
      <c r="AD9">
        <v>0</v>
      </c>
      <c r="AE9" s="3">
        <f t="shared" si="8"/>
        <v>0</v>
      </c>
      <c r="AF9" s="4">
        <f t="shared" si="9"/>
        <v>-1.2365499999999999E-4</v>
      </c>
    </row>
    <row r="10" spans="1:36">
      <c r="A10" s="2" t="s">
        <v>30</v>
      </c>
      <c r="B10" s="2" t="s">
        <v>31</v>
      </c>
      <c r="C10">
        <v>0</v>
      </c>
      <c r="D10">
        <v>0</v>
      </c>
      <c r="E10">
        <v>8.7466099999999999E-4</v>
      </c>
      <c r="F10">
        <v>1.05519E-4</v>
      </c>
      <c r="G10" s="3">
        <f t="shared" si="0"/>
        <v>0</v>
      </c>
      <c r="H10" s="4">
        <f t="shared" si="1"/>
        <v>-7.69142E-4</v>
      </c>
      <c r="I10">
        <v>0</v>
      </c>
      <c r="J10">
        <v>0</v>
      </c>
      <c r="K10">
        <v>0.49978872600000002</v>
      </c>
      <c r="L10">
        <v>0.31957714999999998</v>
      </c>
      <c r="M10" s="3">
        <f t="shared" si="2"/>
        <v>0</v>
      </c>
      <c r="N10" s="4">
        <f t="shared" si="3"/>
        <v>-0.18021157600000004</v>
      </c>
      <c r="O10">
        <v>0</v>
      </c>
      <c r="P10">
        <v>8</v>
      </c>
      <c r="Q10">
        <v>5.1068204999999998E-2</v>
      </c>
      <c r="R10">
        <v>5.8496114000000002E-2</v>
      </c>
      <c r="S10" s="3">
        <f t="shared" si="4"/>
        <v>8</v>
      </c>
      <c r="T10" s="4">
        <f t="shared" si="5"/>
        <v>7.4279090000000034E-3</v>
      </c>
      <c r="U10">
        <v>0</v>
      </c>
      <c r="V10">
        <v>0</v>
      </c>
      <c r="W10">
        <v>0.26031089899999998</v>
      </c>
      <c r="X10">
        <v>1.8860799999999999E-4</v>
      </c>
      <c r="Y10" s="3">
        <f t="shared" si="6"/>
        <v>0</v>
      </c>
      <c r="Z10" s="4">
        <f t="shared" si="7"/>
        <v>-0.26012229100000001</v>
      </c>
      <c r="AA10">
        <v>0</v>
      </c>
      <c r="AB10">
        <v>0</v>
      </c>
      <c r="AC10">
        <v>2.4730999999999999E-4</v>
      </c>
      <c r="AD10">
        <v>2.3760330000000001E-3</v>
      </c>
      <c r="AE10" s="3">
        <f t="shared" si="8"/>
        <v>0</v>
      </c>
      <c r="AF10" s="4">
        <f t="shared" si="9"/>
        <v>2.1287229999999999E-3</v>
      </c>
    </row>
    <row r="11" spans="1:36">
      <c r="A11" s="2" t="s">
        <v>32</v>
      </c>
      <c r="B11" s="2" t="s">
        <v>33</v>
      </c>
      <c r="C11">
        <v>0</v>
      </c>
      <c r="D11">
        <v>0</v>
      </c>
      <c r="E11">
        <v>0</v>
      </c>
      <c r="F11">
        <v>0</v>
      </c>
      <c r="G11" s="3">
        <f t="shared" si="0"/>
        <v>0</v>
      </c>
      <c r="H11" s="4">
        <f t="shared" si="1"/>
        <v>0</v>
      </c>
      <c r="I11">
        <v>1</v>
      </c>
      <c r="J11">
        <v>4</v>
      </c>
      <c r="K11">
        <v>5.0705699999999999E-4</v>
      </c>
      <c r="L11">
        <v>0</v>
      </c>
      <c r="M11" s="3">
        <f t="shared" si="2"/>
        <v>3</v>
      </c>
      <c r="N11" s="4">
        <f t="shared" si="3"/>
        <v>-5.0705699999999999E-4</v>
      </c>
      <c r="O11">
        <v>1</v>
      </c>
      <c r="P11">
        <v>0</v>
      </c>
      <c r="Q11">
        <v>1.1424700000000001E-4</v>
      </c>
      <c r="R11">
        <v>6.3011999999999996E-4</v>
      </c>
      <c r="S11" s="3">
        <f t="shared" si="4"/>
        <v>-1</v>
      </c>
      <c r="T11" s="4">
        <f t="shared" si="5"/>
        <v>5.1587299999999992E-4</v>
      </c>
      <c r="U11">
        <v>0</v>
      </c>
      <c r="V11">
        <v>0</v>
      </c>
      <c r="W11" s="1">
        <v>8.9900000000000003E-5</v>
      </c>
      <c r="X11">
        <v>0</v>
      </c>
      <c r="Y11" s="3">
        <f t="shared" si="6"/>
        <v>0</v>
      </c>
      <c r="Z11" s="4">
        <f t="shared" si="7"/>
        <v>-8.9900000000000003E-5</v>
      </c>
      <c r="AA11">
        <v>0</v>
      </c>
      <c r="AB11">
        <v>0</v>
      </c>
      <c r="AC11">
        <v>1.2365499999999999E-4</v>
      </c>
      <c r="AD11">
        <v>0</v>
      </c>
      <c r="AE11" s="3">
        <f t="shared" si="8"/>
        <v>0</v>
      </c>
      <c r="AF11" s="4">
        <f t="shared" si="9"/>
        <v>-1.2365499999999999E-4</v>
      </c>
    </row>
    <row r="12" spans="1:36">
      <c r="A12" s="2" t="s">
        <v>34</v>
      </c>
      <c r="B12" s="2" t="s">
        <v>35</v>
      </c>
      <c r="C12">
        <v>0</v>
      </c>
      <c r="D12">
        <v>0</v>
      </c>
      <c r="E12">
        <v>0</v>
      </c>
      <c r="F12">
        <v>0</v>
      </c>
      <c r="G12" s="3">
        <f t="shared" si="0"/>
        <v>0</v>
      </c>
      <c r="H12" s="4">
        <f t="shared" si="1"/>
        <v>0</v>
      </c>
      <c r="I12">
        <v>1</v>
      </c>
      <c r="J12">
        <v>0</v>
      </c>
      <c r="K12">
        <v>0</v>
      </c>
      <c r="L12">
        <v>0</v>
      </c>
      <c r="M12" s="3">
        <f t="shared" si="2"/>
        <v>-1</v>
      </c>
      <c r="N12" s="4">
        <f t="shared" si="3"/>
        <v>0</v>
      </c>
      <c r="O12">
        <v>1</v>
      </c>
      <c r="P12">
        <v>0</v>
      </c>
      <c r="Q12">
        <v>2.28493E-4</v>
      </c>
      <c r="R12">
        <v>5.2510000000000002E-4</v>
      </c>
      <c r="S12" s="3">
        <f t="shared" si="4"/>
        <v>-1</v>
      </c>
      <c r="T12" s="4">
        <f t="shared" si="5"/>
        <v>2.9660700000000006E-4</v>
      </c>
      <c r="U12">
        <v>0</v>
      </c>
      <c r="V12">
        <v>4</v>
      </c>
      <c r="W12">
        <v>0</v>
      </c>
      <c r="X12">
        <v>0</v>
      </c>
      <c r="Y12" s="3">
        <f t="shared" si="6"/>
        <v>4</v>
      </c>
      <c r="Z12" s="4">
        <f t="shared" si="7"/>
        <v>0</v>
      </c>
      <c r="AA12">
        <v>0</v>
      </c>
      <c r="AB12">
        <v>0</v>
      </c>
      <c r="AC12">
        <v>2.4730999999999999E-4</v>
      </c>
      <c r="AD12">
        <v>2.0661200000000001E-4</v>
      </c>
      <c r="AE12" s="3">
        <f t="shared" si="8"/>
        <v>0</v>
      </c>
      <c r="AF12" s="4">
        <f t="shared" si="9"/>
        <v>-4.0697999999999982E-5</v>
      </c>
    </row>
    <row r="13" spans="1:36">
      <c r="A13" s="2" t="s">
        <v>36</v>
      </c>
      <c r="B13" s="2" t="s">
        <v>37</v>
      </c>
      <c r="C13">
        <v>0</v>
      </c>
      <c r="D13">
        <v>0</v>
      </c>
      <c r="E13">
        <v>0</v>
      </c>
      <c r="F13">
        <v>0</v>
      </c>
      <c r="G13" s="3">
        <f t="shared" si="0"/>
        <v>0</v>
      </c>
      <c r="H13" s="4">
        <f t="shared" si="1"/>
        <v>0</v>
      </c>
      <c r="I13">
        <v>1</v>
      </c>
      <c r="J13">
        <v>0</v>
      </c>
      <c r="K13">
        <v>0</v>
      </c>
      <c r="L13">
        <v>0</v>
      </c>
      <c r="M13" s="3">
        <f t="shared" si="2"/>
        <v>-1</v>
      </c>
      <c r="N13" s="4">
        <f t="shared" si="3"/>
        <v>0</v>
      </c>
      <c r="O13">
        <v>0</v>
      </c>
      <c r="P13">
        <v>0</v>
      </c>
      <c r="Q13">
        <v>0</v>
      </c>
      <c r="R13">
        <v>3.1505999999999998E-4</v>
      </c>
      <c r="S13" s="3">
        <f t="shared" si="4"/>
        <v>0</v>
      </c>
      <c r="T13" s="4">
        <f t="shared" si="5"/>
        <v>3.1505999999999998E-4</v>
      </c>
      <c r="U13">
        <v>1</v>
      </c>
      <c r="V13">
        <v>1</v>
      </c>
      <c r="W13">
        <v>0</v>
      </c>
      <c r="X13">
        <v>0</v>
      </c>
      <c r="Y13" s="3">
        <f t="shared" si="6"/>
        <v>0</v>
      </c>
      <c r="Z13" s="4">
        <f t="shared" si="7"/>
        <v>0</v>
      </c>
      <c r="AA13">
        <v>0</v>
      </c>
      <c r="AB13">
        <v>19</v>
      </c>
      <c r="AC13">
        <v>0</v>
      </c>
      <c r="AD13">
        <v>0</v>
      </c>
      <c r="AE13" s="3">
        <f t="shared" si="8"/>
        <v>19</v>
      </c>
      <c r="AF13" s="4">
        <f t="shared" si="9"/>
        <v>0</v>
      </c>
    </row>
    <row r="14" spans="1:36">
      <c r="A14" s="2" t="s">
        <v>38</v>
      </c>
      <c r="B14" s="2" t="s">
        <v>39</v>
      </c>
      <c r="C14">
        <v>1</v>
      </c>
      <c r="D14">
        <v>1</v>
      </c>
      <c r="E14">
        <v>0</v>
      </c>
      <c r="F14">
        <v>0</v>
      </c>
      <c r="G14" s="3">
        <f t="shared" si="0"/>
        <v>0</v>
      </c>
      <c r="H14" s="4">
        <f t="shared" si="1"/>
        <v>0</v>
      </c>
      <c r="I14">
        <v>0</v>
      </c>
      <c r="J14">
        <v>0</v>
      </c>
      <c r="K14">
        <v>1.6901899999999999E-4</v>
      </c>
      <c r="L14">
        <v>1.01647E-4</v>
      </c>
      <c r="M14" s="3">
        <f t="shared" si="2"/>
        <v>0</v>
      </c>
      <c r="N14" s="4">
        <f t="shared" si="3"/>
        <v>-6.7371999999999991E-5</v>
      </c>
      <c r="O14">
        <v>0</v>
      </c>
      <c r="P14">
        <v>43</v>
      </c>
      <c r="Q14">
        <v>0</v>
      </c>
      <c r="R14">
        <v>0</v>
      </c>
      <c r="S14" s="3">
        <f t="shared" si="4"/>
        <v>43</v>
      </c>
      <c r="T14" s="4">
        <f t="shared" si="5"/>
        <v>0</v>
      </c>
      <c r="U14">
        <v>0</v>
      </c>
      <c r="V14">
        <v>0</v>
      </c>
      <c r="W14">
        <v>0</v>
      </c>
      <c r="X14">
        <v>0</v>
      </c>
      <c r="Y14" s="3">
        <f t="shared" si="6"/>
        <v>0</v>
      </c>
      <c r="Z14" s="4">
        <f t="shared" si="7"/>
        <v>0</v>
      </c>
      <c r="AA14">
        <v>0</v>
      </c>
      <c r="AB14">
        <v>0</v>
      </c>
      <c r="AC14">
        <v>0</v>
      </c>
      <c r="AD14">
        <v>0</v>
      </c>
      <c r="AE14" s="3">
        <f t="shared" si="8"/>
        <v>0</v>
      </c>
      <c r="AF14" s="4">
        <f t="shared" si="9"/>
        <v>0</v>
      </c>
    </row>
    <row r="15" spans="1:36">
      <c r="A15" s="2" t="s">
        <v>40</v>
      </c>
      <c r="B15" s="2" t="s">
        <v>41</v>
      </c>
      <c r="C15">
        <v>0</v>
      </c>
      <c r="D15">
        <v>1</v>
      </c>
      <c r="E15">
        <v>0</v>
      </c>
      <c r="F15">
        <v>0</v>
      </c>
      <c r="G15" s="3">
        <f t="shared" si="0"/>
        <v>1</v>
      </c>
      <c r="H15" s="4">
        <f t="shared" si="1"/>
        <v>0</v>
      </c>
      <c r="I15">
        <v>0</v>
      </c>
      <c r="J15">
        <v>0</v>
      </c>
      <c r="K15">
        <v>5.9156599999999997E-4</v>
      </c>
      <c r="L15">
        <v>6.0988000000000004E-4</v>
      </c>
      <c r="M15" s="3">
        <f t="shared" si="2"/>
        <v>0</v>
      </c>
      <c r="N15" s="4">
        <f t="shared" si="3"/>
        <v>1.8314000000000069E-5</v>
      </c>
      <c r="O15">
        <v>0</v>
      </c>
      <c r="P15">
        <v>5</v>
      </c>
      <c r="Q15">
        <v>6.8547900000000001E-4</v>
      </c>
      <c r="R15">
        <v>1.260239E-3</v>
      </c>
      <c r="S15" s="3">
        <f t="shared" si="4"/>
        <v>5</v>
      </c>
      <c r="T15" s="4">
        <f t="shared" si="5"/>
        <v>5.7476000000000001E-4</v>
      </c>
      <c r="U15">
        <v>0</v>
      </c>
      <c r="V15">
        <v>0</v>
      </c>
      <c r="W15">
        <v>1.7971099999999999E-4</v>
      </c>
      <c r="X15" s="1">
        <v>9.4300000000000002E-5</v>
      </c>
      <c r="Y15" s="3">
        <f t="shared" si="6"/>
        <v>0</v>
      </c>
      <c r="Z15" s="4">
        <f t="shared" si="7"/>
        <v>-8.5410999999999986E-5</v>
      </c>
      <c r="AA15">
        <v>0</v>
      </c>
      <c r="AB15">
        <v>0</v>
      </c>
      <c r="AC15">
        <v>3.0913809999999998E-3</v>
      </c>
      <c r="AD15">
        <v>0</v>
      </c>
      <c r="AE15" s="3">
        <f t="shared" si="8"/>
        <v>0</v>
      </c>
      <c r="AF15" s="4">
        <f t="shared" si="9"/>
        <v>-3.0913809999999998E-3</v>
      </c>
    </row>
    <row r="16" spans="1:36">
      <c r="A16" s="2" t="s">
        <v>42</v>
      </c>
      <c r="B16" s="2" t="s">
        <v>43</v>
      </c>
      <c r="C16">
        <v>0</v>
      </c>
      <c r="D16">
        <v>0</v>
      </c>
      <c r="E16">
        <v>0</v>
      </c>
      <c r="F16">
        <v>0</v>
      </c>
      <c r="G16" s="3">
        <f t="shared" si="0"/>
        <v>0</v>
      </c>
      <c r="H16" s="4">
        <f t="shared" si="1"/>
        <v>0</v>
      </c>
      <c r="I16">
        <v>45</v>
      </c>
      <c r="J16">
        <v>11</v>
      </c>
      <c r="K16">
        <v>5.9156599999999997E-3</v>
      </c>
      <c r="L16">
        <v>4.6757470000000001E-3</v>
      </c>
      <c r="M16" s="3">
        <f t="shared" si="2"/>
        <v>-34</v>
      </c>
      <c r="N16" s="4">
        <f t="shared" si="3"/>
        <v>-1.2399129999999996E-3</v>
      </c>
      <c r="O16">
        <v>3</v>
      </c>
      <c r="P16">
        <v>0</v>
      </c>
      <c r="Q16">
        <v>4.4556149999999996E-3</v>
      </c>
      <c r="R16">
        <v>4.935938E-3</v>
      </c>
      <c r="S16" s="3">
        <f t="shared" si="4"/>
        <v>-3</v>
      </c>
      <c r="T16" s="4">
        <f t="shared" si="5"/>
        <v>4.8032300000000038E-4</v>
      </c>
      <c r="U16">
        <v>2</v>
      </c>
      <c r="V16">
        <v>5</v>
      </c>
      <c r="W16">
        <v>1.6173959999999999E-3</v>
      </c>
      <c r="X16">
        <v>8.48736E-4</v>
      </c>
      <c r="Y16" s="3">
        <f t="shared" si="6"/>
        <v>3</v>
      </c>
      <c r="Z16" s="4">
        <f t="shared" si="7"/>
        <v>-7.6865999999999989E-4</v>
      </c>
      <c r="AA16">
        <v>21</v>
      </c>
      <c r="AB16">
        <v>59</v>
      </c>
      <c r="AC16">
        <v>8.6558700000000002E-4</v>
      </c>
      <c r="AD16">
        <v>5.1652899999999995E-4</v>
      </c>
      <c r="AE16" s="3">
        <f t="shared" si="8"/>
        <v>38</v>
      </c>
      <c r="AF16" s="4">
        <f t="shared" si="9"/>
        <v>-3.4905800000000007E-4</v>
      </c>
    </row>
    <row r="17" spans="1:32">
      <c r="A17" s="2" t="s">
        <v>44</v>
      </c>
      <c r="B17" s="2" t="s">
        <v>45</v>
      </c>
      <c r="C17">
        <v>0</v>
      </c>
      <c r="D17">
        <v>0</v>
      </c>
      <c r="E17">
        <v>0</v>
      </c>
      <c r="F17">
        <v>0</v>
      </c>
      <c r="G17" s="3">
        <f t="shared" si="0"/>
        <v>0</v>
      </c>
      <c r="H17" s="4">
        <f t="shared" si="1"/>
        <v>0</v>
      </c>
      <c r="I17">
        <v>0</v>
      </c>
      <c r="J17">
        <v>0</v>
      </c>
      <c r="K17">
        <v>1.6901899999999999E-4</v>
      </c>
      <c r="L17">
        <v>1.01647E-4</v>
      </c>
      <c r="M17" s="3">
        <f t="shared" si="2"/>
        <v>0</v>
      </c>
      <c r="N17" s="4">
        <f t="shared" si="3"/>
        <v>-6.7371999999999991E-5</v>
      </c>
      <c r="O17">
        <v>0</v>
      </c>
      <c r="P17">
        <v>0</v>
      </c>
      <c r="Q17">
        <v>0</v>
      </c>
      <c r="R17">
        <v>0</v>
      </c>
      <c r="S17" s="3">
        <f t="shared" si="4"/>
        <v>0</v>
      </c>
      <c r="T17" s="4">
        <f t="shared" si="5"/>
        <v>0</v>
      </c>
      <c r="U17">
        <v>0</v>
      </c>
      <c r="V17">
        <v>0</v>
      </c>
      <c r="W17" s="1">
        <v>8.9900000000000003E-5</v>
      </c>
      <c r="X17">
        <v>1.8860799999999999E-4</v>
      </c>
      <c r="Y17" s="3">
        <f t="shared" si="6"/>
        <v>0</v>
      </c>
      <c r="Z17" s="4">
        <f t="shared" si="7"/>
        <v>9.8707999999999991E-5</v>
      </c>
      <c r="AA17">
        <v>2</v>
      </c>
      <c r="AB17">
        <v>7</v>
      </c>
      <c r="AC17">
        <v>3.7096600000000003E-4</v>
      </c>
      <c r="AD17">
        <v>0</v>
      </c>
      <c r="AE17" s="3">
        <f t="shared" si="8"/>
        <v>5</v>
      </c>
      <c r="AF17" s="4">
        <f t="shared" si="9"/>
        <v>-3.7096600000000003E-4</v>
      </c>
    </row>
    <row r="18" spans="1:32">
      <c r="A18" s="2" t="s">
        <v>46</v>
      </c>
      <c r="B18" s="2" t="s">
        <v>47</v>
      </c>
      <c r="C18">
        <v>0</v>
      </c>
      <c r="D18">
        <v>0</v>
      </c>
      <c r="E18">
        <v>0</v>
      </c>
      <c r="F18">
        <v>0</v>
      </c>
      <c r="G18" s="3">
        <f t="shared" si="0"/>
        <v>0</v>
      </c>
      <c r="H18" s="4">
        <f t="shared" si="1"/>
        <v>0</v>
      </c>
      <c r="I18">
        <v>2</v>
      </c>
      <c r="J18">
        <v>0</v>
      </c>
      <c r="K18">
        <v>5.0705699999999999E-4</v>
      </c>
      <c r="L18">
        <v>5.0823299999999997E-4</v>
      </c>
      <c r="M18" s="3">
        <f t="shared" si="2"/>
        <v>-2</v>
      </c>
      <c r="N18" s="4">
        <f t="shared" si="3"/>
        <v>1.1759999999999765E-6</v>
      </c>
      <c r="O18">
        <v>1</v>
      </c>
      <c r="P18">
        <v>0</v>
      </c>
      <c r="Q18">
        <v>0</v>
      </c>
      <c r="R18">
        <v>0</v>
      </c>
      <c r="S18" s="3">
        <f t="shared" si="4"/>
        <v>-1</v>
      </c>
      <c r="T18" s="4">
        <f t="shared" si="5"/>
        <v>0</v>
      </c>
      <c r="U18">
        <v>1</v>
      </c>
      <c r="V18">
        <v>0</v>
      </c>
      <c r="W18" s="1">
        <v>8.9900000000000003E-5</v>
      </c>
      <c r="X18">
        <v>0</v>
      </c>
      <c r="Y18" s="3">
        <f t="shared" si="6"/>
        <v>-1</v>
      </c>
      <c r="Z18" s="4">
        <f t="shared" si="7"/>
        <v>-8.9900000000000003E-5</v>
      </c>
      <c r="AA18">
        <v>0</v>
      </c>
      <c r="AB18">
        <v>0</v>
      </c>
      <c r="AC18">
        <v>4.9462099999999999E-4</v>
      </c>
      <c r="AD18">
        <v>5.1652899999999995E-4</v>
      </c>
      <c r="AE18" s="3">
        <f t="shared" si="8"/>
        <v>0</v>
      </c>
      <c r="AF18" s="4">
        <f t="shared" si="9"/>
        <v>2.1907999999999954E-5</v>
      </c>
    </row>
    <row r="19" spans="1:32">
      <c r="A19" s="2" t="s">
        <v>48</v>
      </c>
      <c r="B19" s="2" t="s">
        <v>49</v>
      </c>
      <c r="C19">
        <v>0</v>
      </c>
      <c r="D19">
        <v>0</v>
      </c>
      <c r="E19">
        <v>1.836788E-3</v>
      </c>
      <c r="F19">
        <v>3.1655600000000001E-4</v>
      </c>
      <c r="G19" s="3">
        <f t="shared" si="0"/>
        <v>0</v>
      </c>
      <c r="H19" s="4">
        <f>F19-E19</f>
        <v>-1.5202320000000001E-3</v>
      </c>
      <c r="I19">
        <v>10</v>
      </c>
      <c r="J19">
        <v>1</v>
      </c>
      <c r="K19">
        <v>0</v>
      </c>
      <c r="L19">
        <v>0</v>
      </c>
      <c r="M19" s="3">
        <f t="shared" si="2"/>
        <v>-9</v>
      </c>
      <c r="N19" s="4">
        <f t="shared" si="3"/>
        <v>0</v>
      </c>
      <c r="O19">
        <v>0</v>
      </c>
      <c r="P19">
        <v>1</v>
      </c>
      <c r="Q19">
        <v>0</v>
      </c>
      <c r="R19">
        <v>0</v>
      </c>
      <c r="S19" s="3">
        <f t="shared" si="4"/>
        <v>1</v>
      </c>
      <c r="T19" s="4">
        <f t="shared" si="5"/>
        <v>0</v>
      </c>
      <c r="U19">
        <v>0</v>
      </c>
      <c r="V19">
        <v>0</v>
      </c>
      <c r="W19">
        <v>0</v>
      </c>
      <c r="X19">
        <v>0</v>
      </c>
      <c r="Y19" s="3">
        <f t="shared" si="6"/>
        <v>0</v>
      </c>
      <c r="Z19" s="4">
        <f t="shared" si="7"/>
        <v>0</v>
      </c>
      <c r="AA19">
        <v>6</v>
      </c>
      <c r="AB19">
        <v>19</v>
      </c>
      <c r="AC19">
        <v>0</v>
      </c>
      <c r="AD19">
        <v>6.19835E-4</v>
      </c>
      <c r="AE19" s="3">
        <f t="shared" si="8"/>
        <v>13</v>
      </c>
      <c r="AF19" s="4">
        <f t="shared" si="9"/>
        <v>6.19835E-4</v>
      </c>
    </row>
    <row r="20" spans="1:32">
      <c r="A20" s="2" t="s">
        <v>25</v>
      </c>
      <c r="B20" s="2" t="s">
        <v>50</v>
      </c>
      <c r="C20">
        <v>0</v>
      </c>
      <c r="D20">
        <v>0</v>
      </c>
      <c r="E20">
        <v>0</v>
      </c>
      <c r="F20">
        <v>9.4966799999999997E-4</v>
      </c>
      <c r="G20" s="3">
        <f t="shared" si="0"/>
        <v>0</v>
      </c>
      <c r="H20" s="4">
        <f t="shared" si="1"/>
        <v>9.4966799999999997E-4</v>
      </c>
      <c r="I20">
        <v>7</v>
      </c>
      <c r="J20">
        <v>3</v>
      </c>
      <c r="K20">
        <v>0</v>
      </c>
      <c r="L20">
        <v>3.0494000000000002E-4</v>
      </c>
      <c r="M20" s="3">
        <f t="shared" si="2"/>
        <v>-4</v>
      </c>
      <c r="N20" s="4">
        <f t="shared" si="3"/>
        <v>3.0494000000000002E-4</v>
      </c>
      <c r="O20">
        <v>0</v>
      </c>
      <c r="P20">
        <v>1</v>
      </c>
      <c r="Q20">
        <v>3.4274000000000002E-4</v>
      </c>
      <c r="R20">
        <v>3.1505999999999998E-4</v>
      </c>
      <c r="S20" s="3">
        <f t="shared" si="4"/>
        <v>1</v>
      </c>
      <c r="T20" s="4">
        <f t="shared" si="5"/>
        <v>-2.7680000000000033E-5</v>
      </c>
      <c r="U20">
        <v>0</v>
      </c>
      <c r="V20">
        <v>0</v>
      </c>
      <c r="W20">
        <v>8.0869799999999995E-4</v>
      </c>
      <c r="X20">
        <v>0</v>
      </c>
      <c r="Y20" s="3">
        <f t="shared" si="6"/>
        <v>0</v>
      </c>
      <c r="Z20" s="4">
        <f t="shared" si="7"/>
        <v>-8.0869799999999995E-4</v>
      </c>
      <c r="AA20">
        <v>1</v>
      </c>
      <c r="AB20">
        <v>0</v>
      </c>
      <c r="AC20">
        <v>1.2365499999999999E-4</v>
      </c>
      <c r="AD20">
        <v>0</v>
      </c>
      <c r="AE20" s="3">
        <f t="shared" si="8"/>
        <v>-1</v>
      </c>
      <c r="AF20" s="4">
        <f t="shared" si="9"/>
        <v>-1.2365499999999999E-4</v>
      </c>
    </row>
    <row r="21" spans="1:32">
      <c r="A21" s="2" t="s">
        <v>51</v>
      </c>
      <c r="B21" s="2" t="s">
        <v>30</v>
      </c>
      <c r="C21">
        <v>131</v>
      </c>
      <c r="D21">
        <v>24</v>
      </c>
      <c r="E21">
        <v>0</v>
      </c>
      <c r="F21">
        <v>0</v>
      </c>
      <c r="G21" s="3">
        <f t="shared" si="0"/>
        <v>-107</v>
      </c>
      <c r="H21" s="4">
        <f t="shared" si="1"/>
        <v>0</v>
      </c>
      <c r="I21">
        <v>1</v>
      </c>
      <c r="J21">
        <v>0</v>
      </c>
      <c r="K21">
        <v>0</v>
      </c>
      <c r="L21">
        <v>0</v>
      </c>
      <c r="M21" s="3">
        <f t="shared" si="2"/>
        <v>-1</v>
      </c>
      <c r="N21" s="4">
        <f t="shared" si="3"/>
        <v>0</v>
      </c>
      <c r="O21">
        <v>2</v>
      </c>
      <c r="P21">
        <v>1</v>
      </c>
      <c r="Q21">
        <v>0</v>
      </c>
      <c r="R21">
        <v>8.4015999999999995E-4</v>
      </c>
      <c r="S21" s="3">
        <f t="shared" si="4"/>
        <v>-1</v>
      </c>
      <c r="T21" s="4">
        <f t="shared" si="5"/>
        <v>8.4015999999999995E-4</v>
      </c>
      <c r="U21">
        <v>2</v>
      </c>
      <c r="V21">
        <v>3</v>
      </c>
      <c r="W21">
        <v>0</v>
      </c>
      <c r="X21">
        <v>0</v>
      </c>
      <c r="Y21" s="3">
        <f t="shared" si="6"/>
        <v>1</v>
      </c>
      <c r="Z21" s="4">
        <f t="shared" si="7"/>
        <v>0</v>
      </c>
      <c r="AA21">
        <v>0</v>
      </c>
      <c r="AB21">
        <v>1</v>
      </c>
      <c r="AC21">
        <v>0</v>
      </c>
      <c r="AD21">
        <v>0</v>
      </c>
      <c r="AE21" s="3">
        <f t="shared" si="8"/>
        <v>1</v>
      </c>
      <c r="AF21" s="4">
        <f t="shared" si="9"/>
        <v>0</v>
      </c>
    </row>
    <row r="22" spans="1:32">
      <c r="A22" s="2" t="s">
        <v>52</v>
      </c>
      <c r="B22" s="2" t="s">
        <v>53</v>
      </c>
      <c r="C22">
        <v>0</v>
      </c>
      <c r="D22">
        <v>0</v>
      </c>
      <c r="E22">
        <v>0</v>
      </c>
      <c r="F22">
        <v>0</v>
      </c>
      <c r="G22" s="3">
        <f t="shared" si="0"/>
        <v>0</v>
      </c>
      <c r="H22" s="4">
        <f t="shared" si="1"/>
        <v>0</v>
      </c>
      <c r="I22">
        <v>0</v>
      </c>
      <c r="J22">
        <v>0</v>
      </c>
      <c r="K22">
        <v>0</v>
      </c>
      <c r="L22">
        <v>2.0329300000000001E-4</v>
      </c>
      <c r="M22" s="3">
        <f t="shared" si="2"/>
        <v>0</v>
      </c>
      <c r="N22" s="4">
        <f t="shared" si="3"/>
        <v>2.0329300000000001E-4</v>
      </c>
      <c r="O22">
        <v>3</v>
      </c>
      <c r="P22">
        <v>2</v>
      </c>
      <c r="Q22">
        <v>1.1424700000000001E-4</v>
      </c>
      <c r="R22">
        <v>0</v>
      </c>
      <c r="S22" s="3">
        <f t="shared" si="4"/>
        <v>-1</v>
      </c>
      <c r="T22" s="4">
        <f t="shared" si="5"/>
        <v>-1.1424700000000001E-4</v>
      </c>
      <c r="U22">
        <v>0</v>
      </c>
      <c r="V22">
        <v>0</v>
      </c>
      <c r="W22">
        <v>3.5942100000000001E-4</v>
      </c>
      <c r="X22" s="1">
        <v>9.4300000000000002E-5</v>
      </c>
      <c r="Y22" s="3">
        <f t="shared" si="6"/>
        <v>0</v>
      </c>
      <c r="Z22" s="4">
        <f t="shared" si="7"/>
        <v>-2.65121E-4</v>
      </c>
      <c r="AA22">
        <v>0</v>
      </c>
      <c r="AB22">
        <v>13</v>
      </c>
      <c r="AC22">
        <v>0</v>
      </c>
      <c r="AD22">
        <v>1.03306E-4</v>
      </c>
      <c r="AE22" s="3">
        <f t="shared" si="8"/>
        <v>13</v>
      </c>
      <c r="AF22" s="4">
        <f t="shared" si="9"/>
        <v>1.03306E-4</v>
      </c>
    </row>
    <row r="23" spans="1:32">
      <c r="A23" s="2" t="s">
        <v>54</v>
      </c>
      <c r="B23" s="2" t="s">
        <v>55</v>
      </c>
      <c r="C23">
        <v>0</v>
      </c>
      <c r="D23">
        <v>0</v>
      </c>
      <c r="E23">
        <v>0</v>
      </c>
      <c r="F23">
        <v>0</v>
      </c>
      <c r="G23" s="3">
        <f t="shared" si="0"/>
        <v>0</v>
      </c>
      <c r="H23" s="4">
        <f t="shared" si="1"/>
        <v>0</v>
      </c>
      <c r="I23">
        <v>7</v>
      </c>
      <c r="J23">
        <v>0</v>
      </c>
      <c r="K23" s="1">
        <v>8.4499999999999994E-5</v>
      </c>
      <c r="L23">
        <v>0</v>
      </c>
      <c r="M23" s="3">
        <f t="shared" si="2"/>
        <v>-7</v>
      </c>
      <c r="N23" s="4">
        <f t="shared" si="3"/>
        <v>-8.4499999999999994E-5</v>
      </c>
      <c r="O23">
        <v>0</v>
      </c>
      <c r="P23">
        <v>0</v>
      </c>
      <c r="Q23">
        <v>0</v>
      </c>
      <c r="R23">
        <v>0</v>
      </c>
      <c r="S23" s="3">
        <f t="shared" si="4"/>
        <v>0</v>
      </c>
      <c r="T23" s="4">
        <f t="shared" si="5"/>
        <v>0</v>
      </c>
      <c r="U23">
        <v>0</v>
      </c>
      <c r="V23">
        <v>0</v>
      </c>
      <c r="W23">
        <v>0</v>
      </c>
      <c r="X23">
        <v>0</v>
      </c>
      <c r="Y23" s="3">
        <f t="shared" si="6"/>
        <v>0</v>
      </c>
      <c r="Z23" s="4">
        <f t="shared" si="7"/>
        <v>0</v>
      </c>
      <c r="AA23">
        <v>0</v>
      </c>
      <c r="AB23">
        <v>0</v>
      </c>
      <c r="AC23">
        <v>3.7096600000000003E-4</v>
      </c>
      <c r="AD23">
        <v>0</v>
      </c>
      <c r="AE23" s="3">
        <f t="shared" si="8"/>
        <v>0</v>
      </c>
      <c r="AF23" s="4">
        <f t="shared" si="9"/>
        <v>-3.7096600000000003E-4</v>
      </c>
    </row>
    <row r="24" spans="1:32">
      <c r="A24" s="8" t="s">
        <v>56</v>
      </c>
      <c r="B24" s="2" t="s">
        <v>57</v>
      </c>
      <c r="C24">
        <v>1</v>
      </c>
      <c r="D24">
        <v>0</v>
      </c>
      <c r="E24">
        <v>6.3850260000000002E-3</v>
      </c>
      <c r="F24">
        <v>2.1947873999999999E-2</v>
      </c>
      <c r="G24" s="3">
        <f t="shared" si="0"/>
        <v>-1</v>
      </c>
      <c r="H24" s="4">
        <f t="shared" si="1"/>
        <v>1.5562847999999999E-2</v>
      </c>
      <c r="I24">
        <v>0</v>
      </c>
      <c r="J24">
        <v>1</v>
      </c>
      <c r="K24">
        <v>0</v>
      </c>
      <c r="L24">
        <v>0</v>
      </c>
      <c r="M24" s="3">
        <f t="shared" si="2"/>
        <v>1</v>
      </c>
      <c r="N24" s="4">
        <f t="shared" si="3"/>
        <v>0</v>
      </c>
      <c r="O24">
        <v>0</v>
      </c>
      <c r="P24">
        <v>0</v>
      </c>
      <c r="Q24">
        <v>0</v>
      </c>
      <c r="R24">
        <v>0</v>
      </c>
      <c r="S24" s="3">
        <f t="shared" si="4"/>
        <v>0</v>
      </c>
      <c r="T24" s="4">
        <f t="shared" si="5"/>
        <v>0</v>
      </c>
      <c r="U24">
        <v>2</v>
      </c>
      <c r="V24">
        <v>0</v>
      </c>
      <c r="W24">
        <v>1.7971099999999999E-4</v>
      </c>
      <c r="X24">
        <v>0</v>
      </c>
      <c r="Y24" s="3">
        <f t="shared" si="6"/>
        <v>-2</v>
      </c>
      <c r="Z24" s="4">
        <f t="shared" si="7"/>
        <v>-1.7971099999999999E-4</v>
      </c>
      <c r="AA24">
        <v>0</v>
      </c>
      <c r="AB24">
        <v>3</v>
      </c>
      <c r="AC24">
        <v>0</v>
      </c>
      <c r="AD24">
        <v>0</v>
      </c>
      <c r="AE24" s="3">
        <f t="shared" si="8"/>
        <v>3</v>
      </c>
      <c r="AF24" s="4">
        <f t="shared" si="9"/>
        <v>0</v>
      </c>
    </row>
    <row r="25" spans="1:32">
      <c r="A25" s="8" t="s">
        <v>58</v>
      </c>
      <c r="B25" s="2" t="s">
        <v>59</v>
      </c>
      <c r="C25">
        <v>0</v>
      </c>
      <c r="D25">
        <v>0</v>
      </c>
      <c r="E25">
        <v>0</v>
      </c>
      <c r="F25">
        <v>1.05519E-4</v>
      </c>
      <c r="G25" s="3">
        <f t="shared" si="0"/>
        <v>0</v>
      </c>
      <c r="H25" s="4">
        <f t="shared" si="1"/>
        <v>1.05519E-4</v>
      </c>
      <c r="I25">
        <v>14</v>
      </c>
      <c r="J25">
        <v>38</v>
      </c>
      <c r="K25">
        <v>1.1831319E-2</v>
      </c>
      <c r="L25">
        <v>3.4661517000000003E-2</v>
      </c>
      <c r="M25" s="3">
        <f t="shared" si="2"/>
        <v>24</v>
      </c>
      <c r="N25" s="4">
        <f t="shared" si="3"/>
        <v>2.2830198000000003E-2</v>
      </c>
      <c r="O25">
        <v>89</v>
      </c>
      <c r="P25">
        <v>156</v>
      </c>
      <c r="Q25">
        <v>0.146464069</v>
      </c>
      <c r="R25">
        <v>2.1424070999999999E-2</v>
      </c>
      <c r="S25" s="3">
        <f t="shared" si="4"/>
        <v>67</v>
      </c>
      <c r="T25" s="4">
        <f t="shared" si="5"/>
        <v>-0.12503999800000001</v>
      </c>
      <c r="U25">
        <v>150</v>
      </c>
      <c r="V25">
        <v>132</v>
      </c>
      <c r="W25">
        <v>0</v>
      </c>
      <c r="X25">
        <v>1.2165221E-2</v>
      </c>
      <c r="Y25" s="3">
        <f t="shared" si="6"/>
        <v>-18</v>
      </c>
      <c r="Z25" s="4">
        <f t="shared" si="7"/>
        <v>1.2165221E-2</v>
      </c>
      <c r="AA25">
        <v>0</v>
      </c>
      <c r="AB25">
        <v>22</v>
      </c>
      <c r="AC25">
        <v>1.3602079999999999E-3</v>
      </c>
      <c r="AD25">
        <v>3.8223139999999998E-3</v>
      </c>
      <c r="AE25" s="3">
        <f t="shared" si="8"/>
        <v>22</v>
      </c>
      <c r="AF25" s="4">
        <f t="shared" si="9"/>
        <v>2.4621059999999999E-3</v>
      </c>
    </row>
    <row r="26" spans="1:32">
      <c r="A26" s="8" t="s">
        <v>60</v>
      </c>
      <c r="B26" s="2" t="s">
        <v>61</v>
      </c>
      <c r="C26">
        <v>0</v>
      </c>
      <c r="D26">
        <v>0</v>
      </c>
      <c r="E26">
        <v>0</v>
      </c>
      <c r="F26">
        <v>0</v>
      </c>
      <c r="G26" s="3">
        <f t="shared" si="0"/>
        <v>0</v>
      </c>
      <c r="H26" s="4">
        <f t="shared" si="1"/>
        <v>0</v>
      </c>
      <c r="I26">
        <v>2</v>
      </c>
      <c r="J26">
        <v>14</v>
      </c>
      <c r="K26">
        <v>2.5352799999999999E-4</v>
      </c>
      <c r="L26">
        <v>5.0823299999999997E-4</v>
      </c>
      <c r="M26" s="3">
        <f t="shared" si="2"/>
        <v>12</v>
      </c>
      <c r="N26" s="4">
        <f t="shared" si="3"/>
        <v>2.5470499999999998E-4</v>
      </c>
      <c r="O26">
        <v>2</v>
      </c>
      <c r="P26">
        <v>6</v>
      </c>
      <c r="Q26">
        <v>2.6276709999999998E-3</v>
      </c>
      <c r="R26">
        <v>6.0911569999999998E-3</v>
      </c>
      <c r="S26" s="3">
        <f t="shared" si="4"/>
        <v>4</v>
      </c>
      <c r="T26" s="4">
        <f t="shared" si="5"/>
        <v>3.463486E-3</v>
      </c>
      <c r="U26">
        <v>25</v>
      </c>
      <c r="V26">
        <v>29</v>
      </c>
      <c r="W26">
        <v>5.0318990000000003E-3</v>
      </c>
      <c r="X26">
        <v>0</v>
      </c>
      <c r="Y26" s="3">
        <f t="shared" si="6"/>
        <v>4</v>
      </c>
      <c r="Z26" s="4">
        <f t="shared" si="7"/>
        <v>-5.0318990000000003E-3</v>
      </c>
      <c r="AA26">
        <v>0</v>
      </c>
      <c r="AB26">
        <v>0</v>
      </c>
      <c r="AC26">
        <v>0</v>
      </c>
      <c r="AD26">
        <v>0</v>
      </c>
      <c r="AE26" s="3">
        <f t="shared" si="8"/>
        <v>0</v>
      </c>
      <c r="AF26" s="4">
        <f t="shared" si="9"/>
        <v>0</v>
      </c>
    </row>
    <row r="27" spans="1:32">
      <c r="A27" s="8" t="s">
        <v>62</v>
      </c>
      <c r="B27" s="2" t="s">
        <v>63</v>
      </c>
      <c r="C27">
        <v>0</v>
      </c>
      <c r="D27">
        <v>0</v>
      </c>
      <c r="E27" s="1">
        <v>8.7499999999999999E-5</v>
      </c>
      <c r="F27">
        <v>0</v>
      </c>
      <c r="G27" s="3">
        <f t="shared" si="0"/>
        <v>0</v>
      </c>
      <c r="H27" s="4">
        <f t="shared" si="1"/>
        <v>-8.7499999999999999E-5</v>
      </c>
      <c r="I27">
        <v>0</v>
      </c>
      <c r="J27">
        <v>0</v>
      </c>
      <c r="K27">
        <v>0</v>
      </c>
      <c r="L27">
        <v>0</v>
      </c>
      <c r="M27" s="3">
        <f t="shared" si="2"/>
        <v>0</v>
      </c>
      <c r="N27" s="4">
        <f t="shared" si="3"/>
        <v>0</v>
      </c>
      <c r="O27">
        <v>0</v>
      </c>
      <c r="P27">
        <v>0</v>
      </c>
      <c r="Q27">
        <v>0</v>
      </c>
      <c r="R27">
        <v>0</v>
      </c>
      <c r="S27" s="3">
        <f t="shared" si="4"/>
        <v>0</v>
      </c>
      <c r="T27" s="4">
        <f t="shared" si="5"/>
        <v>0</v>
      </c>
      <c r="U27">
        <v>7</v>
      </c>
      <c r="V27">
        <v>65</v>
      </c>
      <c r="W27" s="1">
        <v>8.9900000000000003E-5</v>
      </c>
      <c r="X27" s="1">
        <v>9.4300000000000002E-5</v>
      </c>
      <c r="Y27" s="3">
        <f t="shared" si="6"/>
        <v>58</v>
      </c>
      <c r="Z27" s="4">
        <f t="shared" si="7"/>
        <v>4.3999999999999985E-6</v>
      </c>
      <c r="AA27">
        <v>1</v>
      </c>
      <c r="AB27">
        <v>0</v>
      </c>
      <c r="AC27">
        <v>0</v>
      </c>
      <c r="AD27">
        <v>1.03306E-4</v>
      </c>
      <c r="AE27" s="3">
        <f t="shared" si="8"/>
        <v>-1</v>
      </c>
      <c r="AF27" s="4">
        <f t="shared" si="9"/>
        <v>1.03306E-4</v>
      </c>
    </row>
    <row r="28" spans="1:32">
      <c r="A28" s="8" t="s">
        <v>64</v>
      </c>
      <c r="B28" s="2" t="s">
        <v>65</v>
      </c>
      <c r="C28">
        <v>0</v>
      </c>
      <c r="D28">
        <v>0</v>
      </c>
      <c r="E28" s="1">
        <v>8.7499999999999999E-5</v>
      </c>
      <c r="F28">
        <v>5.2759300000000003E-4</v>
      </c>
      <c r="G28" s="3">
        <f t="shared" si="0"/>
        <v>0</v>
      </c>
      <c r="H28" s="4">
        <f t="shared" si="1"/>
        <v>4.4009300000000002E-4</v>
      </c>
      <c r="I28">
        <v>1</v>
      </c>
      <c r="J28">
        <v>3</v>
      </c>
      <c r="K28">
        <v>9.29604E-4</v>
      </c>
      <c r="L28">
        <v>7.1152699999999999E-4</v>
      </c>
      <c r="M28" s="3">
        <f t="shared" si="2"/>
        <v>2</v>
      </c>
      <c r="N28" s="4">
        <f t="shared" si="3"/>
        <v>-2.1807700000000001E-4</v>
      </c>
      <c r="O28">
        <v>0</v>
      </c>
      <c r="P28">
        <v>0</v>
      </c>
      <c r="Q28">
        <v>0</v>
      </c>
      <c r="R28">
        <v>0</v>
      </c>
      <c r="S28" s="3">
        <f t="shared" si="4"/>
        <v>0</v>
      </c>
      <c r="T28" s="4">
        <f t="shared" si="5"/>
        <v>0</v>
      </c>
      <c r="U28">
        <v>0</v>
      </c>
      <c r="V28">
        <v>0</v>
      </c>
      <c r="W28" s="1">
        <v>8.9900000000000003E-5</v>
      </c>
      <c r="X28">
        <v>0</v>
      </c>
      <c r="Y28" s="3">
        <f t="shared" si="6"/>
        <v>0</v>
      </c>
      <c r="Z28" s="4">
        <f t="shared" si="7"/>
        <v>-8.9900000000000003E-5</v>
      </c>
      <c r="AA28">
        <v>0</v>
      </c>
      <c r="AB28">
        <v>0</v>
      </c>
      <c r="AC28">
        <v>0</v>
      </c>
      <c r="AD28">
        <v>2.0661200000000001E-4</v>
      </c>
      <c r="AE28" s="3">
        <f t="shared" si="8"/>
        <v>0</v>
      </c>
      <c r="AF28" s="4">
        <f t="shared" si="9"/>
        <v>2.0661200000000001E-4</v>
      </c>
    </row>
    <row r="29" spans="1:32">
      <c r="A29" s="8" t="s">
        <v>66</v>
      </c>
      <c r="B29" s="2" t="s">
        <v>67</v>
      </c>
      <c r="C29">
        <v>0</v>
      </c>
      <c r="D29">
        <v>0</v>
      </c>
      <c r="E29">
        <v>1.836788E-3</v>
      </c>
      <c r="F29">
        <v>7.7028599999999997E-3</v>
      </c>
      <c r="G29" s="3">
        <f t="shared" si="0"/>
        <v>0</v>
      </c>
      <c r="H29" s="4">
        <f t="shared" si="1"/>
        <v>5.866072E-3</v>
      </c>
      <c r="I29">
        <v>0</v>
      </c>
      <c r="J29">
        <v>0</v>
      </c>
      <c r="K29">
        <v>1.6901899999999999E-4</v>
      </c>
      <c r="L29">
        <v>2.0329300000000001E-4</v>
      </c>
      <c r="M29" s="3">
        <f t="shared" si="2"/>
        <v>0</v>
      </c>
      <c r="N29" s="4">
        <f t="shared" si="3"/>
        <v>3.4274000000000018E-5</v>
      </c>
      <c r="O29">
        <v>0</v>
      </c>
      <c r="P29">
        <v>0</v>
      </c>
      <c r="Q29">
        <v>3.4274000000000002E-4</v>
      </c>
      <c r="R29">
        <v>2.415459E-3</v>
      </c>
      <c r="S29" s="3">
        <f t="shared" si="4"/>
        <v>0</v>
      </c>
      <c r="T29" s="4">
        <f t="shared" si="5"/>
        <v>2.0727189999999998E-3</v>
      </c>
      <c r="U29">
        <v>0</v>
      </c>
      <c r="V29">
        <v>0</v>
      </c>
      <c r="W29">
        <v>1.7971099999999999E-4</v>
      </c>
      <c r="X29">
        <v>0</v>
      </c>
      <c r="Y29" s="3">
        <f t="shared" si="6"/>
        <v>0</v>
      </c>
      <c r="Z29" s="4">
        <f t="shared" si="7"/>
        <v>-1.7971099999999999E-4</v>
      </c>
      <c r="AA29">
        <v>0</v>
      </c>
      <c r="AB29">
        <v>9</v>
      </c>
      <c r="AC29">
        <v>2.4730999999999999E-4</v>
      </c>
      <c r="AD29">
        <v>2.0661200000000001E-4</v>
      </c>
      <c r="AE29" s="3">
        <f t="shared" si="8"/>
        <v>9</v>
      </c>
      <c r="AF29" s="4">
        <f t="shared" si="9"/>
        <v>-4.0697999999999982E-5</v>
      </c>
    </row>
    <row r="30" spans="1:32">
      <c r="A30" s="8" t="s">
        <v>68</v>
      </c>
      <c r="B30" s="8" t="s">
        <v>56</v>
      </c>
      <c r="C30">
        <v>0</v>
      </c>
      <c r="D30">
        <v>7</v>
      </c>
      <c r="E30" s="1">
        <v>8.7499999999999999E-5</v>
      </c>
      <c r="F30">
        <v>0</v>
      </c>
      <c r="G30" s="3">
        <f t="shared" si="0"/>
        <v>7</v>
      </c>
      <c r="H30" s="4">
        <f t="shared" si="1"/>
        <v>-8.7499999999999999E-5</v>
      </c>
      <c r="I30">
        <v>2</v>
      </c>
      <c r="J30">
        <v>15</v>
      </c>
      <c r="K30">
        <v>0</v>
      </c>
      <c r="L30">
        <v>1.01647E-4</v>
      </c>
      <c r="M30" s="3">
        <f t="shared" si="2"/>
        <v>13</v>
      </c>
      <c r="N30" s="4">
        <f t="shared" si="3"/>
        <v>1.01647E-4</v>
      </c>
      <c r="O30">
        <v>6</v>
      </c>
      <c r="P30">
        <v>8</v>
      </c>
      <c r="Q30">
        <v>0</v>
      </c>
      <c r="R30">
        <v>0</v>
      </c>
      <c r="S30" s="3">
        <f t="shared" si="4"/>
        <v>2</v>
      </c>
      <c r="T30" s="4">
        <f t="shared" si="5"/>
        <v>0</v>
      </c>
      <c r="U30">
        <v>0</v>
      </c>
      <c r="V30">
        <v>0</v>
      </c>
      <c r="W30">
        <v>1.7971099999999999E-4</v>
      </c>
      <c r="X30">
        <v>0</v>
      </c>
      <c r="Y30" s="3">
        <f t="shared" si="6"/>
        <v>0</v>
      </c>
      <c r="Z30" s="4">
        <f t="shared" si="7"/>
        <v>-1.7971099999999999E-4</v>
      </c>
      <c r="AA30">
        <v>1</v>
      </c>
      <c r="AB30">
        <v>4</v>
      </c>
      <c r="AC30">
        <v>0</v>
      </c>
      <c r="AD30">
        <v>3.0991699999999999E-4</v>
      </c>
      <c r="AE30" s="3">
        <f t="shared" si="8"/>
        <v>3</v>
      </c>
      <c r="AF30" s="4">
        <f t="shared" si="9"/>
        <v>3.0991699999999999E-4</v>
      </c>
    </row>
    <row r="31" spans="1:32">
      <c r="A31" s="8" t="s">
        <v>69</v>
      </c>
      <c r="B31" s="8" t="s">
        <v>58</v>
      </c>
      <c r="C31">
        <v>398</v>
      </c>
      <c r="D31">
        <v>30</v>
      </c>
      <c r="E31">
        <v>0</v>
      </c>
      <c r="F31">
        <v>0</v>
      </c>
      <c r="G31" s="12">
        <f t="shared" si="0"/>
        <v>-368</v>
      </c>
      <c r="H31" s="4">
        <f t="shared" si="1"/>
        <v>0</v>
      </c>
      <c r="I31">
        <v>0</v>
      </c>
      <c r="J31">
        <v>0</v>
      </c>
      <c r="K31">
        <v>1.1831319999999999E-3</v>
      </c>
      <c r="L31">
        <v>3.8625740000000001E-3</v>
      </c>
      <c r="M31" s="3">
        <f t="shared" si="2"/>
        <v>0</v>
      </c>
      <c r="N31" s="4">
        <f t="shared" si="3"/>
        <v>2.6794420000000002E-3</v>
      </c>
      <c r="O31">
        <v>55</v>
      </c>
      <c r="P31">
        <v>113</v>
      </c>
      <c r="Q31">
        <v>1.0167941999999999E-2</v>
      </c>
      <c r="R31">
        <v>1.6383113000000001E-2</v>
      </c>
      <c r="S31" s="3">
        <f t="shared" si="4"/>
        <v>58</v>
      </c>
      <c r="T31" s="4">
        <f t="shared" si="5"/>
        <v>6.215171000000002E-3</v>
      </c>
      <c r="U31">
        <v>0</v>
      </c>
      <c r="V31">
        <v>0</v>
      </c>
      <c r="W31">
        <v>1.34783E-2</v>
      </c>
      <c r="X31">
        <v>1.2448133E-2</v>
      </c>
      <c r="Y31" s="3">
        <f t="shared" si="6"/>
        <v>0</v>
      </c>
      <c r="Z31" s="4">
        <f t="shared" si="7"/>
        <v>-1.0301670000000002E-3</v>
      </c>
      <c r="AA31">
        <v>0</v>
      </c>
      <c r="AB31">
        <v>0</v>
      </c>
      <c r="AC31">
        <v>0</v>
      </c>
      <c r="AD31">
        <v>2.272727E-3</v>
      </c>
      <c r="AE31" s="3">
        <f t="shared" si="8"/>
        <v>0</v>
      </c>
      <c r="AF31" s="4">
        <f t="shared" si="9"/>
        <v>2.272727E-3</v>
      </c>
    </row>
    <row r="32" spans="1:32">
      <c r="A32" s="8" t="s">
        <v>70</v>
      </c>
      <c r="B32" s="8" t="s">
        <v>60</v>
      </c>
      <c r="C32">
        <v>0</v>
      </c>
      <c r="D32">
        <v>0</v>
      </c>
      <c r="E32">
        <v>0</v>
      </c>
      <c r="F32">
        <v>0</v>
      </c>
      <c r="G32" s="3">
        <f t="shared" si="0"/>
        <v>0</v>
      </c>
      <c r="H32" s="4">
        <f t="shared" si="1"/>
        <v>0</v>
      </c>
      <c r="I32">
        <v>14</v>
      </c>
      <c r="J32">
        <v>4</v>
      </c>
      <c r="K32">
        <v>1.6901899999999999E-4</v>
      </c>
      <c r="L32">
        <v>1.4230530000000001E-3</v>
      </c>
      <c r="M32" s="3">
        <f t="shared" si="2"/>
        <v>-10</v>
      </c>
      <c r="N32" s="4">
        <f t="shared" si="3"/>
        <v>1.254034E-3</v>
      </c>
      <c r="O32">
        <v>13</v>
      </c>
      <c r="P32">
        <v>2</v>
      </c>
      <c r="Q32">
        <v>2.28493E-4</v>
      </c>
      <c r="R32">
        <v>6.3011999999999996E-4</v>
      </c>
      <c r="S32" s="3">
        <f t="shared" si="4"/>
        <v>-11</v>
      </c>
      <c r="T32" s="4">
        <f t="shared" si="5"/>
        <v>4.01627E-4</v>
      </c>
      <c r="U32">
        <v>53</v>
      </c>
      <c r="V32">
        <v>2</v>
      </c>
      <c r="W32">
        <v>2.2463829999999998E-3</v>
      </c>
      <c r="X32">
        <v>2.7348170000000001E-3</v>
      </c>
      <c r="Y32" s="3">
        <f t="shared" si="6"/>
        <v>-51</v>
      </c>
      <c r="Z32" s="4">
        <f t="shared" si="7"/>
        <v>4.8843400000000026E-4</v>
      </c>
      <c r="AA32">
        <v>0</v>
      </c>
      <c r="AB32">
        <v>0</v>
      </c>
      <c r="AC32">
        <v>0</v>
      </c>
      <c r="AD32">
        <v>0</v>
      </c>
      <c r="AE32" s="3">
        <f t="shared" si="8"/>
        <v>0</v>
      </c>
      <c r="AF32" s="4">
        <f t="shared" si="9"/>
        <v>0</v>
      </c>
    </row>
    <row r="33" spans="1:32">
      <c r="A33" s="8" t="s">
        <v>71</v>
      </c>
      <c r="B33" s="8" t="s">
        <v>62</v>
      </c>
      <c r="C33">
        <v>0</v>
      </c>
      <c r="D33">
        <v>0</v>
      </c>
      <c r="E33">
        <v>0</v>
      </c>
      <c r="F33">
        <v>0</v>
      </c>
      <c r="G33" s="3">
        <f t="shared" si="0"/>
        <v>0</v>
      </c>
      <c r="H33" s="4">
        <f t="shared" si="1"/>
        <v>0</v>
      </c>
      <c r="I33">
        <v>1</v>
      </c>
      <c r="J33">
        <v>18</v>
      </c>
      <c r="K33">
        <v>0</v>
      </c>
      <c r="L33">
        <v>0</v>
      </c>
      <c r="M33" s="3">
        <f t="shared" si="2"/>
        <v>17</v>
      </c>
      <c r="N33" s="4">
        <f t="shared" si="3"/>
        <v>0</v>
      </c>
      <c r="O33">
        <v>0</v>
      </c>
      <c r="P33">
        <v>0</v>
      </c>
      <c r="Q33">
        <v>0</v>
      </c>
      <c r="R33">
        <v>0</v>
      </c>
      <c r="S33" s="3">
        <f t="shared" si="4"/>
        <v>0</v>
      </c>
      <c r="T33" s="4">
        <f t="shared" si="5"/>
        <v>0</v>
      </c>
      <c r="U33">
        <v>179</v>
      </c>
      <c r="V33">
        <v>550</v>
      </c>
      <c r="W33">
        <v>6.2898700000000001E-4</v>
      </c>
      <c r="X33">
        <v>6.1297620000000004E-3</v>
      </c>
      <c r="Y33" s="12">
        <f t="shared" si="6"/>
        <v>371</v>
      </c>
      <c r="Z33" s="4">
        <f t="shared" si="7"/>
        <v>5.5007750000000003E-3</v>
      </c>
      <c r="AA33">
        <v>0</v>
      </c>
      <c r="AB33">
        <v>0</v>
      </c>
      <c r="AC33">
        <v>1.2365499999999999E-4</v>
      </c>
      <c r="AD33">
        <v>0</v>
      </c>
      <c r="AE33" s="3">
        <f t="shared" si="8"/>
        <v>0</v>
      </c>
      <c r="AF33" s="4">
        <f t="shared" si="9"/>
        <v>-1.2365499999999999E-4</v>
      </c>
    </row>
    <row r="34" spans="1:32">
      <c r="A34" s="8" t="s">
        <v>72</v>
      </c>
      <c r="B34" s="8" t="s">
        <v>64</v>
      </c>
      <c r="C34">
        <v>0</v>
      </c>
      <c r="D34">
        <v>5</v>
      </c>
      <c r="E34">
        <v>0</v>
      </c>
      <c r="F34">
        <v>0</v>
      </c>
      <c r="G34" s="3">
        <f t="shared" si="0"/>
        <v>5</v>
      </c>
      <c r="H34" s="4">
        <f t="shared" si="1"/>
        <v>0</v>
      </c>
      <c r="I34">
        <v>1</v>
      </c>
      <c r="J34">
        <v>6</v>
      </c>
      <c r="K34" s="1">
        <v>8.4499999999999994E-5</v>
      </c>
      <c r="L34">
        <v>3.0494000000000002E-4</v>
      </c>
      <c r="M34" s="3">
        <f t="shared" si="2"/>
        <v>5</v>
      </c>
      <c r="N34" s="4">
        <f t="shared" si="3"/>
        <v>2.2044000000000002E-4</v>
      </c>
      <c r="O34">
        <v>0</v>
      </c>
      <c r="P34">
        <v>1</v>
      </c>
      <c r="Q34">
        <v>0</v>
      </c>
      <c r="R34">
        <v>0</v>
      </c>
      <c r="S34" s="3">
        <f t="shared" si="4"/>
        <v>1</v>
      </c>
      <c r="T34" s="4">
        <f t="shared" si="5"/>
        <v>0</v>
      </c>
      <c r="U34">
        <v>27</v>
      </c>
      <c r="V34">
        <v>40</v>
      </c>
      <c r="W34">
        <v>0</v>
      </c>
      <c r="X34">
        <v>0</v>
      </c>
      <c r="Y34" s="3">
        <f t="shared" si="6"/>
        <v>13</v>
      </c>
      <c r="Z34" s="4">
        <f t="shared" si="7"/>
        <v>0</v>
      </c>
      <c r="AA34">
        <v>0</v>
      </c>
      <c r="AB34">
        <v>0</v>
      </c>
      <c r="AC34">
        <v>0</v>
      </c>
      <c r="AD34">
        <v>0</v>
      </c>
      <c r="AE34" s="3">
        <f t="shared" si="8"/>
        <v>0</v>
      </c>
      <c r="AF34" s="4">
        <f t="shared" si="9"/>
        <v>0</v>
      </c>
    </row>
    <row r="35" spans="1:32">
      <c r="A35" s="8" t="s">
        <v>73</v>
      </c>
      <c r="B35" s="8" t="s">
        <v>66</v>
      </c>
      <c r="C35">
        <v>108</v>
      </c>
      <c r="D35">
        <v>99</v>
      </c>
      <c r="E35">
        <v>0</v>
      </c>
      <c r="F35">
        <v>0</v>
      </c>
      <c r="G35" s="3">
        <f t="shared" si="0"/>
        <v>-9</v>
      </c>
      <c r="H35" s="4">
        <f t="shared" si="1"/>
        <v>0</v>
      </c>
      <c r="I35">
        <v>2</v>
      </c>
      <c r="J35">
        <v>4</v>
      </c>
      <c r="K35">
        <v>0</v>
      </c>
      <c r="L35">
        <v>0</v>
      </c>
      <c r="M35" s="3">
        <f t="shared" si="2"/>
        <v>2</v>
      </c>
      <c r="N35" s="4">
        <f t="shared" si="3"/>
        <v>0</v>
      </c>
      <c r="O35">
        <v>177</v>
      </c>
      <c r="P35">
        <v>374</v>
      </c>
      <c r="Q35">
        <v>0</v>
      </c>
      <c r="R35">
        <v>0</v>
      </c>
      <c r="S35" s="3">
        <f t="shared" si="4"/>
        <v>197</v>
      </c>
      <c r="T35" s="4">
        <f t="shared" si="5"/>
        <v>0</v>
      </c>
      <c r="U35">
        <v>136</v>
      </c>
      <c r="V35">
        <v>17</v>
      </c>
      <c r="W35">
        <v>0</v>
      </c>
      <c r="X35">
        <v>0</v>
      </c>
      <c r="Y35" s="3">
        <f t="shared" si="6"/>
        <v>-119</v>
      </c>
      <c r="Z35" s="4">
        <f t="shared" si="7"/>
        <v>0</v>
      </c>
      <c r="AA35">
        <v>0</v>
      </c>
      <c r="AB35">
        <v>12</v>
      </c>
      <c r="AC35">
        <v>0</v>
      </c>
      <c r="AD35">
        <v>9.2975200000000005E-4</v>
      </c>
      <c r="AE35" s="3">
        <f t="shared" si="8"/>
        <v>12</v>
      </c>
      <c r="AF35" s="4">
        <f t="shared" si="9"/>
        <v>9.2975200000000005E-4</v>
      </c>
    </row>
    <row r="36" spans="1:32">
      <c r="A36" s="8" t="s">
        <v>74</v>
      </c>
      <c r="B36" s="8" t="s">
        <v>68</v>
      </c>
      <c r="C36">
        <v>12</v>
      </c>
      <c r="D36">
        <v>13</v>
      </c>
      <c r="E36">
        <v>0</v>
      </c>
      <c r="F36">
        <v>7.3862999999999999E-4</v>
      </c>
      <c r="G36" s="3">
        <f t="shared" si="0"/>
        <v>1</v>
      </c>
      <c r="H36" s="4">
        <f t="shared" si="1"/>
        <v>7.3862999999999999E-4</v>
      </c>
      <c r="I36">
        <v>60</v>
      </c>
      <c r="J36">
        <v>21</v>
      </c>
      <c r="K36">
        <v>1.6901899999999999E-4</v>
      </c>
      <c r="L36">
        <v>1.5246999999999999E-3</v>
      </c>
      <c r="M36" s="3">
        <f t="shared" si="2"/>
        <v>-39</v>
      </c>
      <c r="N36" s="4">
        <f t="shared" si="3"/>
        <v>1.3556809999999999E-3</v>
      </c>
      <c r="O36">
        <v>1</v>
      </c>
      <c r="P36">
        <v>28</v>
      </c>
      <c r="Q36">
        <v>6.8547900000000001E-4</v>
      </c>
      <c r="R36">
        <v>8.4015999999999995E-4</v>
      </c>
      <c r="S36" s="3">
        <f t="shared" si="4"/>
        <v>27</v>
      </c>
      <c r="T36" s="4">
        <f t="shared" si="5"/>
        <v>1.5468099999999994E-4</v>
      </c>
      <c r="U36">
        <v>8</v>
      </c>
      <c r="V36">
        <v>41</v>
      </c>
      <c r="W36">
        <v>0</v>
      </c>
      <c r="X36">
        <v>0</v>
      </c>
      <c r="Y36" s="3">
        <f t="shared" si="6"/>
        <v>33</v>
      </c>
      <c r="Z36" s="4">
        <f t="shared" si="7"/>
        <v>0</v>
      </c>
      <c r="AA36">
        <v>3</v>
      </c>
      <c r="AB36">
        <v>2</v>
      </c>
      <c r="AC36">
        <v>1.2365499999999999E-4</v>
      </c>
      <c r="AD36">
        <v>4.13223E-4</v>
      </c>
      <c r="AE36" s="3">
        <f t="shared" si="8"/>
        <v>-1</v>
      </c>
      <c r="AF36" s="4">
        <f t="shared" si="9"/>
        <v>2.8956800000000003E-4</v>
      </c>
    </row>
    <row r="37" spans="1:32">
      <c r="A37" s="8" t="s">
        <v>75</v>
      </c>
      <c r="B37" s="8" t="s">
        <v>69</v>
      </c>
      <c r="C37">
        <v>0</v>
      </c>
      <c r="D37">
        <v>0</v>
      </c>
      <c r="E37">
        <v>3.4811511000000003E-2</v>
      </c>
      <c r="F37">
        <v>3.1655590000000001E-3</v>
      </c>
      <c r="G37" s="3">
        <f t="shared" si="0"/>
        <v>0</v>
      </c>
      <c r="H37" s="4">
        <f t="shared" si="1"/>
        <v>-3.1645952000000005E-2</v>
      </c>
      <c r="I37">
        <v>8</v>
      </c>
      <c r="J37">
        <v>16</v>
      </c>
      <c r="K37">
        <v>0</v>
      </c>
      <c r="L37">
        <v>0</v>
      </c>
      <c r="M37" s="3">
        <f t="shared" si="2"/>
        <v>8</v>
      </c>
      <c r="N37" s="4">
        <f t="shared" si="3"/>
        <v>0</v>
      </c>
      <c r="O37">
        <v>59</v>
      </c>
      <c r="P37">
        <v>60</v>
      </c>
      <c r="Q37">
        <v>6.2835599999999997E-3</v>
      </c>
      <c r="R37">
        <v>1.1867255E-2</v>
      </c>
      <c r="S37" s="3">
        <f t="shared" si="4"/>
        <v>1</v>
      </c>
      <c r="T37" s="4">
        <f t="shared" si="5"/>
        <v>5.5836950000000005E-3</v>
      </c>
      <c r="U37">
        <v>376</v>
      </c>
      <c r="V37">
        <v>83</v>
      </c>
      <c r="W37">
        <v>0</v>
      </c>
      <c r="X37">
        <v>0</v>
      </c>
      <c r="Y37" s="12">
        <f t="shared" si="6"/>
        <v>-293</v>
      </c>
      <c r="Z37" s="4">
        <f t="shared" si="7"/>
        <v>0</v>
      </c>
      <c r="AA37">
        <v>0</v>
      </c>
      <c r="AB37">
        <v>0</v>
      </c>
      <c r="AC37">
        <v>0</v>
      </c>
      <c r="AD37">
        <v>0</v>
      </c>
      <c r="AE37" s="3">
        <f t="shared" si="8"/>
        <v>0</v>
      </c>
      <c r="AF37" s="4">
        <f t="shared" si="9"/>
        <v>0</v>
      </c>
    </row>
    <row r="38" spans="1:32">
      <c r="A38" s="8" t="s">
        <v>76</v>
      </c>
      <c r="B38" s="8" t="s">
        <v>70</v>
      </c>
      <c r="C38">
        <v>120</v>
      </c>
      <c r="D38">
        <v>55</v>
      </c>
      <c r="E38">
        <v>0</v>
      </c>
      <c r="F38">
        <v>0</v>
      </c>
      <c r="G38" s="3">
        <f t="shared" si="0"/>
        <v>-65</v>
      </c>
      <c r="H38" s="4">
        <f t="shared" si="1"/>
        <v>0</v>
      </c>
      <c r="I38">
        <v>31</v>
      </c>
      <c r="J38">
        <v>28</v>
      </c>
      <c r="K38">
        <v>1.1831319999999999E-3</v>
      </c>
      <c r="L38">
        <v>4.0658699999999997E-4</v>
      </c>
      <c r="M38" s="3">
        <f t="shared" si="2"/>
        <v>-3</v>
      </c>
      <c r="N38" s="4">
        <f t="shared" si="3"/>
        <v>-7.7654500000000001E-4</v>
      </c>
      <c r="O38">
        <v>44</v>
      </c>
      <c r="P38">
        <v>64</v>
      </c>
      <c r="Q38">
        <v>1.4852050000000001E-3</v>
      </c>
      <c r="R38">
        <v>2.1003999999999999E-4</v>
      </c>
      <c r="S38" s="3">
        <f t="shared" si="4"/>
        <v>20</v>
      </c>
      <c r="T38" s="4">
        <f t="shared" si="5"/>
        <v>-1.275165E-3</v>
      </c>
      <c r="U38">
        <v>659</v>
      </c>
      <c r="V38">
        <v>391</v>
      </c>
      <c r="W38">
        <v>4.7623329999999997E-3</v>
      </c>
      <c r="X38">
        <v>1.8860799999999999E-4</v>
      </c>
      <c r="Y38" s="12">
        <f t="shared" si="6"/>
        <v>-268</v>
      </c>
      <c r="Z38" s="4">
        <f t="shared" si="7"/>
        <v>-4.5737249999999998E-3</v>
      </c>
      <c r="AA38">
        <v>1</v>
      </c>
      <c r="AB38">
        <v>6</v>
      </c>
      <c r="AC38">
        <v>0</v>
      </c>
      <c r="AD38">
        <v>0</v>
      </c>
      <c r="AE38" s="3">
        <f t="shared" si="8"/>
        <v>5</v>
      </c>
      <c r="AF38" s="4">
        <f t="shared" si="9"/>
        <v>0</v>
      </c>
    </row>
    <row r="39" spans="1:32">
      <c r="A39" s="8" t="s">
        <v>77</v>
      </c>
      <c r="B39" s="8" t="s">
        <v>71</v>
      </c>
      <c r="C39">
        <v>28</v>
      </c>
      <c r="D39">
        <v>63</v>
      </c>
      <c r="E39">
        <v>0</v>
      </c>
      <c r="F39">
        <v>0</v>
      </c>
      <c r="G39" s="3">
        <f t="shared" si="0"/>
        <v>35</v>
      </c>
      <c r="H39" s="4">
        <f t="shared" si="1"/>
        <v>0</v>
      </c>
      <c r="I39">
        <v>67</v>
      </c>
      <c r="J39">
        <v>25</v>
      </c>
      <c r="K39" s="1">
        <v>8.4499999999999994E-5</v>
      </c>
      <c r="L39">
        <v>1.82964E-3</v>
      </c>
      <c r="M39" s="3">
        <f t="shared" si="2"/>
        <v>-42</v>
      </c>
      <c r="N39" s="4">
        <f t="shared" si="3"/>
        <v>1.7451400000000001E-3</v>
      </c>
      <c r="O39">
        <v>262</v>
      </c>
      <c r="P39">
        <v>840</v>
      </c>
      <c r="Q39">
        <v>0</v>
      </c>
      <c r="R39">
        <v>0</v>
      </c>
      <c r="S39" s="12">
        <f t="shared" si="4"/>
        <v>578</v>
      </c>
      <c r="T39" s="4">
        <f t="shared" si="5"/>
        <v>0</v>
      </c>
      <c r="U39">
        <v>695</v>
      </c>
      <c r="V39">
        <v>346</v>
      </c>
      <c r="W39">
        <v>1.6084105000000001E-2</v>
      </c>
      <c r="X39">
        <v>5.1867219999999999E-2</v>
      </c>
      <c r="Y39" s="12">
        <f t="shared" si="6"/>
        <v>-349</v>
      </c>
      <c r="Z39" s="4">
        <f t="shared" si="7"/>
        <v>3.5783114999999997E-2</v>
      </c>
      <c r="AA39">
        <v>15</v>
      </c>
      <c r="AB39">
        <v>80</v>
      </c>
      <c r="AC39">
        <v>0</v>
      </c>
      <c r="AD39">
        <v>0</v>
      </c>
      <c r="AE39" s="3">
        <f t="shared" si="8"/>
        <v>65</v>
      </c>
      <c r="AF39" s="4">
        <f t="shared" si="9"/>
        <v>0</v>
      </c>
    </row>
    <row r="40" spans="1:32">
      <c r="A40" s="2" t="s">
        <v>78</v>
      </c>
      <c r="B40" s="8" t="s">
        <v>72</v>
      </c>
      <c r="C40">
        <v>0</v>
      </c>
      <c r="D40">
        <v>0</v>
      </c>
      <c r="E40">
        <v>0</v>
      </c>
      <c r="F40">
        <v>5.2759300000000003E-4</v>
      </c>
      <c r="G40" s="3">
        <f t="shared" si="0"/>
        <v>0</v>
      </c>
      <c r="H40" s="4">
        <f t="shared" si="1"/>
        <v>5.2759300000000003E-4</v>
      </c>
      <c r="I40">
        <v>0</v>
      </c>
      <c r="J40">
        <v>0</v>
      </c>
      <c r="K40" s="1">
        <v>8.4499999999999994E-5</v>
      </c>
      <c r="L40">
        <v>6.0988000000000004E-4</v>
      </c>
      <c r="M40" s="3">
        <f t="shared" si="2"/>
        <v>0</v>
      </c>
      <c r="N40" s="4">
        <f t="shared" si="3"/>
        <v>5.2537999999999999E-4</v>
      </c>
      <c r="O40">
        <v>86</v>
      </c>
      <c r="P40">
        <v>220</v>
      </c>
      <c r="Q40">
        <v>0</v>
      </c>
      <c r="R40">
        <v>1.0501999999999999E-4</v>
      </c>
      <c r="S40" s="3">
        <f t="shared" si="4"/>
        <v>134</v>
      </c>
      <c r="T40" s="4">
        <f t="shared" si="5"/>
        <v>1.0501999999999999E-4</v>
      </c>
      <c r="U40">
        <v>61</v>
      </c>
      <c r="V40">
        <v>519</v>
      </c>
      <c r="W40">
        <v>2.4260940000000002E-3</v>
      </c>
      <c r="X40">
        <v>3.772161E-3</v>
      </c>
      <c r="Y40" s="12">
        <f t="shared" si="6"/>
        <v>458</v>
      </c>
      <c r="Z40" s="4">
        <f t="shared" si="7"/>
        <v>1.3460669999999998E-3</v>
      </c>
      <c r="AA40">
        <v>0</v>
      </c>
      <c r="AB40">
        <v>0</v>
      </c>
      <c r="AC40">
        <v>0</v>
      </c>
      <c r="AD40">
        <v>0</v>
      </c>
      <c r="AE40" s="3">
        <f t="shared" si="8"/>
        <v>0</v>
      </c>
      <c r="AF40" s="4">
        <f t="shared" si="9"/>
        <v>0</v>
      </c>
    </row>
    <row r="41" spans="1:32">
      <c r="A41" s="2" t="s">
        <v>79</v>
      </c>
      <c r="B41" s="8" t="s">
        <v>73</v>
      </c>
      <c r="C41">
        <v>37</v>
      </c>
      <c r="D41">
        <v>343</v>
      </c>
      <c r="E41">
        <v>9.4463399999999993E-3</v>
      </c>
      <c r="F41">
        <v>1.0446344E-2</v>
      </c>
      <c r="G41" s="12">
        <f t="shared" si="0"/>
        <v>306</v>
      </c>
      <c r="H41" s="4">
        <f t="shared" si="1"/>
        <v>1.0000040000000005E-3</v>
      </c>
      <c r="I41">
        <v>9</v>
      </c>
      <c r="J41">
        <v>54</v>
      </c>
      <c r="K41">
        <v>1.6901899999999999E-4</v>
      </c>
      <c r="L41">
        <v>4.0658699999999997E-4</v>
      </c>
      <c r="M41" s="3">
        <f t="shared" si="2"/>
        <v>45</v>
      </c>
      <c r="N41" s="4">
        <f t="shared" si="3"/>
        <v>2.3756799999999999E-4</v>
      </c>
      <c r="O41">
        <v>0</v>
      </c>
      <c r="P41">
        <v>2</v>
      </c>
      <c r="Q41">
        <v>2.0221638E-2</v>
      </c>
      <c r="R41">
        <v>3.9277462999999999E-2</v>
      </c>
      <c r="S41" s="3">
        <f t="shared" si="4"/>
        <v>2</v>
      </c>
      <c r="T41" s="4">
        <f t="shared" si="5"/>
        <v>1.9055824999999998E-2</v>
      </c>
      <c r="U41">
        <v>0</v>
      </c>
      <c r="V41">
        <v>0</v>
      </c>
      <c r="W41">
        <v>1.2220325000000001E-2</v>
      </c>
      <c r="X41">
        <v>1.603169E-3</v>
      </c>
      <c r="Y41" s="3">
        <f t="shared" si="6"/>
        <v>0</v>
      </c>
      <c r="Z41" s="4">
        <f t="shared" si="7"/>
        <v>-1.0617156000000001E-2</v>
      </c>
      <c r="AA41">
        <v>0</v>
      </c>
      <c r="AB41">
        <v>0</v>
      </c>
      <c r="AC41">
        <v>0</v>
      </c>
      <c r="AD41">
        <v>1.2396690000000001E-3</v>
      </c>
      <c r="AE41" s="3">
        <f t="shared" si="8"/>
        <v>0</v>
      </c>
      <c r="AF41" s="4">
        <f t="shared" si="9"/>
        <v>1.2396690000000001E-3</v>
      </c>
    </row>
    <row r="42" spans="1:32">
      <c r="A42" s="2" t="s">
        <v>80</v>
      </c>
      <c r="B42" s="8" t="s">
        <v>74</v>
      </c>
      <c r="C42">
        <v>0</v>
      </c>
      <c r="D42">
        <v>0</v>
      </c>
      <c r="E42">
        <v>1.0495929999999999E-3</v>
      </c>
      <c r="F42">
        <v>1.371742E-3</v>
      </c>
      <c r="G42" s="3">
        <f t="shared" si="0"/>
        <v>0</v>
      </c>
      <c r="H42" s="4">
        <f t="shared" si="1"/>
        <v>3.2214900000000009E-4</v>
      </c>
      <c r="I42">
        <v>15</v>
      </c>
      <c r="J42">
        <v>5</v>
      </c>
      <c r="K42">
        <v>5.070565E-3</v>
      </c>
      <c r="L42">
        <v>2.1345800000000001E-3</v>
      </c>
      <c r="M42" s="3">
        <f t="shared" si="2"/>
        <v>-10</v>
      </c>
      <c r="N42" s="4">
        <f t="shared" si="3"/>
        <v>-2.9359849999999999E-3</v>
      </c>
      <c r="O42">
        <v>66</v>
      </c>
      <c r="P42">
        <v>157</v>
      </c>
      <c r="Q42">
        <v>1.1424700000000001E-4</v>
      </c>
      <c r="R42">
        <v>2.9405590000000001E-3</v>
      </c>
      <c r="S42" s="3">
        <f t="shared" si="4"/>
        <v>91</v>
      </c>
      <c r="T42" s="4">
        <f t="shared" si="5"/>
        <v>2.8263120000000001E-3</v>
      </c>
      <c r="U42">
        <v>20</v>
      </c>
      <c r="V42">
        <v>1176</v>
      </c>
      <c r="W42">
        <v>7.1884300000000004E-4</v>
      </c>
      <c r="X42">
        <v>3.8664649999999999E-3</v>
      </c>
      <c r="Y42" s="12">
        <f t="shared" si="6"/>
        <v>1156</v>
      </c>
      <c r="Z42" s="4">
        <f t="shared" si="7"/>
        <v>3.1476220000000001E-3</v>
      </c>
      <c r="AA42">
        <v>6</v>
      </c>
      <c r="AB42">
        <v>70</v>
      </c>
      <c r="AC42">
        <v>3.7096600000000003E-4</v>
      </c>
      <c r="AD42">
        <v>2.0661200000000001E-4</v>
      </c>
      <c r="AE42" s="3">
        <f t="shared" si="8"/>
        <v>64</v>
      </c>
      <c r="AF42" s="4">
        <f t="shared" si="9"/>
        <v>-1.6435400000000002E-4</v>
      </c>
    </row>
    <row r="43" spans="1:32">
      <c r="A43" s="2" t="s">
        <v>81</v>
      </c>
      <c r="B43" s="8" t="s">
        <v>75</v>
      </c>
      <c r="C43">
        <v>0</v>
      </c>
      <c r="D43">
        <v>1</v>
      </c>
      <c r="E43">
        <v>0</v>
      </c>
      <c r="F43">
        <v>0</v>
      </c>
      <c r="G43" s="3">
        <f t="shared" si="0"/>
        <v>1</v>
      </c>
      <c r="H43" s="4">
        <f t="shared" si="1"/>
        <v>0</v>
      </c>
      <c r="I43">
        <v>14</v>
      </c>
      <c r="J43">
        <v>40</v>
      </c>
      <c r="K43">
        <v>6.7607500000000005E-4</v>
      </c>
      <c r="L43">
        <v>1.626347E-3</v>
      </c>
      <c r="M43" s="3">
        <f t="shared" si="2"/>
        <v>26</v>
      </c>
      <c r="N43" s="4">
        <f t="shared" si="3"/>
        <v>9.5027199999999994E-4</v>
      </c>
      <c r="O43">
        <v>143</v>
      </c>
      <c r="P43">
        <v>754</v>
      </c>
      <c r="Q43">
        <v>6.740546E-3</v>
      </c>
      <c r="R43">
        <v>6.3011969999999997E-3</v>
      </c>
      <c r="S43" s="12">
        <f t="shared" si="4"/>
        <v>611</v>
      </c>
      <c r="T43" s="4">
        <f t="shared" si="5"/>
        <v>-4.3934900000000034E-4</v>
      </c>
      <c r="U43">
        <v>231</v>
      </c>
      <c r="V43">
        <v>228</v>
      </c>
      <c r="W43">
        <v>3.3785605000000003E-2</v>
      </c>
      <c r="X43">
        <v>7.8272350000000001E-3</v>
      </c>
      <c r="Y43" s="3">
        <f t="shared" si="6"/>
        <v>-3</v>
      </c>
      <c r="Z43" s="4">
        <f t="shared" si="7"/>
        <v>-2.5958370000000001E-2</v>
      </c>
      <c r="AA43">
        <v>1</v>
      </c>
      <c r="AB43">
        <v>4</v>
      </c>
      <c r="AC43">
        <v>0</v>
      </c>
      <c r="AD43">
        <v>0</v>
      </c>
      <c r="AE43" s="3">
        <f t="shared" si="8"/>
        <v>3</v>
      </c>
      <c r="AF43" s="4">
        <f t="shared" si="9"/>
        <v>0</v>
      </c>
    </row>
    <row r="44" spans="1:32">
      <c r="A44" s="2" t="s">
        <v>82</v>
      </c>
      <c r="B44" s="8" t="s">
        <v>76</v>
      </c>
      <c r="C44">
        <v>0</v>
      </c>
      <c r="D44">
        <v>0</v>
      </c>
      <c r="E44">
        <v>1.0495933000000001E-2</v>
      </c>
      <c r="F44">
        <v>5.803524E-3</v>
      </c>
      <c r="G44" s="3">
        <f t="shared" si="0"/>
        <v>0</v>
      </c>
      <c r="H44" s="4">
        <f t="shared" si="1"/>
        <v>-4.6924090000000007E-3</v>
      </c>
      <c r="I44">
        <v>0</v>
      </c>
      <c r="J44">
        <v>10</v>
      </c>
      <c r="K44">
        <v>2.6197920000000001E-3</v>
      </c>
      <c r="L44">
        <v>2.8461070000000001E-3</v>
      </c>
      <c r="M44" s="3">
        <f t="shared" si="2"/>
        <v>10</v>
      </c>
      <c r="N44" s="4">
        <f t="shared" si="3"/>
        <v>2.2631499999999994E-4</v>
      </c>
      <c r="O44">
        <v>0</v>
      </c>
      <c r="P44">
        <v>0</v>
      </c>
      <c r="Q44">
        <v>5.0268480000000004E-3</v>
      </c>
      <c r="R44">
        <v>6.7212770000000003E-3</v>
      </c>
      <c r="S44" s="3">
        <f t="shared" si="4"/>
        <v>0</v>
      </c>
      <c r="T44" s="4">
        <f t="shared" si="5"/>
        <v>1.6944289999999999E-3</v>
      </c>
      <c r="U44">
        <v>13</v>
      </c>
      <c r="V44">
        <v>6</v>
      </c>
      <c r="W44">
        <v>5.9214664E-2</v>
      </c>
      <c r="X44">
        <v>3.6872877999999998E-2</v>
      </c>
      <c r="Y44" s="3">
        <f t="shared" si="6"/>
        <v>-7</v>
      </c>
      <c r="Z44" s="4">
        <f t="shared" si="7"/>
        <v>-2.2341786000000002E-2</v>
      </c>
      <c r="AA44">
        <v>1</v>
      </c>
      <c r="AB44">
        <v>0</v>
      </c>
      <c r="AC44">
        <v>1.2365499999999999E-4</v>
      </c>
      <c r="AD44">
        <v>6.19835E-4</v>
      </c>
      <c r="AE44" s="3">
        <f t="shared" si="8"/>
        <v>-1</v>
      </c>
      <c r="AF44" s="4">
        <f t="shared" si="9"/>
        <v>4.9618000000000004E-4</v>
      </c>
    </row>
    <row r="45" spans="1:32">
      <c r="A45" s="2" t="s">
        <v>83</v>
      </c>
      <c r="B45" s="8" t="s">
        <v>77</v>
      </c>
      <c r="C45">
        <v>0</v>
      </c>
      <c r="D45">
        <v>0</v>
      </c>
      <c r="E45">
        <v>2.4490509999999998E-3</v>
      </c>
      <c r="F45">
        <v>6.6476729999999998E-3</v>
      </c>
      <c r="G45" s="3">
        <f t="shared" si="0"/>
        <v>0</v>
      </c>
      <c r="H45" s="4">
        <f t="shared" si="1"/>
        <v>4.1986219999999999E-3</v>
      </c>
      <c r="I45">
        <v>5</v>
      </c>
      <c r="J45">
        <v>4</v>
      </c>
      <c r="K45">
        <v>5.6621309999999999E-3</v>
      </c>
      <c r="L45">
        <v>2.541167E-3</v>
      </c>
      <c r="M45" s="3">
        <f t="shared" si="2"/>
        <v>-1</v>
      </c>
      <c r="N45" s="4">
        <f t="shared" si="3"/>
        <v>-3.1209639999999999E-3</v>
      </c>
      <c r="O45">
        <v>0</v>
      </c>
      <c r="P45">
        <v>0</v>
      </c>
      <c r="Q45">
        <v>2.9932594999999999E-2</v>
      </c>
      <c r="R45">
        <v>8.8216761000000005E-2</v>
      </c>
      <c r="S45" s="3">
        <f t="shared" si="4"/>
        <v>0</v>
      </c>
      <c r="T45" s="4">
        <f t="shared" si="5"/>
        <v>5.8284166000000005E-2</v>
      </c>
      <c r="U45">
        <v>31</v>
      </c>
      <c r="V45">
        <v>44</v>
      </c>
      <c r="W45">
        <v>6.2449456E-2</v>
      </c>
      <c r="X45">
        <v>3.2629196999999999E-2</v>
      </c>
      <c r="Y45" s="3">
        <f t="shared" si="6"/>
        <v>13</v>
      </c>
      <c r="Z45" s="4">
        <f t="shared" si="7"/>
        <v>-2.9820259000000002E-2</v>
      </c>
      <c r="AA45">
        <v>25</v>
      </c>
      <c r="AB45">
        <v>4</v>
      </c>
      <c r="AC45">
        <v>1.8548289999999999E-3</v>
      </c>
      <c r="AD45">
        <v>8.2644629999999997E-3</v>
      </c>
      <c r="AE45" s="3">
        <f t="shared" si="8"/>
        <v>-21</v>
      </c>
      <c r="AF45" s="4">
        <f t="shared" si="9"/>
        <v>6.409634E-3</v>
      </c>
    </row>
    <row r="46" spans="1:32">
      <c r="A46" s="2" t="s">
        <v>84</v>
      </c>
      <c r="B46" s="2" t="s">
        <v>83</v>
      </c>
      <c r="C46">
        <v>0</v>
      </c>
      <c r="D46">
        <v>0</v>
      </c>
      <c r="E46">
        <v>0</v>
      </c>
      <c r="F46">
        <v>0</v>
      </c>
      <c r="G46" s="3">
        <f t="shared" si="0"/>
        <v>0</v>
      </c>
      <c r="H46" s="4">
        <f t="shared" si="1"/>
        <v>0</v>
      </c>
      <c r="I46">
        <v>1</v>
      </c>
      <c r="J46">
        <v>0</v>
      </c>
      <c r="K46">
        <v>4.2254700000000001E-4</v>
      </c>
      <c r="L46">
        <v>4.0658699999999997E-4</v>
      </c>
      <c r="M46" s="3">
        <f t="shared" si="2"/>
        <v>-1</v>
      </c>
      <c r="N46" s="4">
        <f t="shared" si="3"/>
        <v>-1.596000000000003E-5</v>
      </c>
      <c r="O46">
        <v>0</v>
      </c>
      <c r="P46">
        <v>1</v>
      </c>
      <c r="Q46">
        <v>0</v>
      </c>
      <c r="R46">
        <v>0</v>
      </c>
      <c r="S46" s="3">
        <f t="shared" si="4"/>
        <v>1</v>
      </c>
      <c r="T46" s="4">
        <f t="shared" si="5"/>
        <v>0</v>
      </c>
      <c r="U46">
        <v>3</v>
      </c>
      <c r="V46">
        <v>5</v>
      </c>
      <c r="W46">
        <v>2.7855150000000001E-3</v>
      </c>
      <c r="X46">
        <v>4.1493779999999996E-3</v>
      </c>
      <c r="Y46" s="3">
        <f t="shared" si="6"/>
        <v>2</v>
      </c>
      <c r="Z46" s="4">
        <f t="shared" si="7"/>
        <v>1.3638629999999994E-3</v>
      </c>
      <c r="AA46">
        <v>0</v>
      </c>
      <c r="AB46">
        <v>0</v>
      </c>
      <c r="AC46">
        <v>3.0913809999999998E-3</v>
      </c>
      <c r="AD46">
        <v>4.13223E-4</v>
      </c>
      <c r="AE46" s="3">
        <f t="shared" si="8"/>
        <v>0</v>
      </c>
      <c r="AF46" s="4">
        <f t="shared" si="9"/>
        <v>-2.6781579999999999E-3</v>
      </c>
    </row>
    <row r="47" spans="1:32">
      <c r="A47" s="2" t="s">
        <v>85</v>
      </c>
      <c r="B47" s="2" t="s">
        <v>86</v>
      </c>
      <c r="C47">
        <v>0</v>
      </c>
      <c r="D47">
        <v>0</v>
      </c>
      <c r="E47">
        <v>0</v>
      </c>
      <c r="F47">
        <v>0</v>
      </c>
      <c r="G47" s="3">
        <f t="shared" si="0"/>
        <v>0</v>
      </c>
      <c r="H47" s="4">
        <f t="shared" si="1"/>
        <v>0</v>
      </c>
      <c r="I47">
        <v>2</v>
      </c>
      <c r="J47">
        <v>0</v>
      </c>
      <c r="K47">
        <v>0</v>
      </c>
      <c r="L47">
        <v>2.0329340000000001E-3</v>
      </c>
      <c r="M47" s="3">
        <f t="shared" si="2"/>
        <v>-2</v>
      </c>
      <c r="N47" s="4">
        <f t="shared" si="3"/>
        <v>2.0329340000000001E-3</v>
      </c>
      <c r="O47">
        <v>1</v>
      </c>
      <c r="P47">
        <v>14</v>
      </c>
      <c r="Q47">
        <v>0</v>
      </c>
      <c r="R47">
        <v>0</v>
      </c>
      <c r="S47" s="3">
        <f t="shared" si="4"/>
        <v>13</v>
      </c>
      <c r="T47" s="4">
        <f t="shared" si="5"/>
        <v>0</v>
      </c>
      <c r="U47">
        <v>0</v>
      </c>
      <c r="V47">
        <v>0</v>
      </c>
      <c r="W47">
        <v>0</v>
      </c>
      <c r="X47">
        <v>0</v>
      </c>
      <c r="Y47" s="3">
        <f t="shared" si="6"/>
        <v>0</v>
      </c>
      <c r="Z47" s="4">
        <f t="shared" si="7"/>
        <v>0</v>
      </c>
      <c r="AA47">
        <v>0</v>
      </c>
      <c r="AB47">
        <v>0</v>
      </c>
      <c r="AC47">
        <v>0</v>
      </c>
      <c r="AD47">
        <v>0</v>
      </c>
      <c r="AE47" s="3">
        <f t="shared" si="8"/>
        <v>0</v>
      </c>
      <c r="AF47" s="4">
        <f t="shared" si="9"/>
        <v>0</v>
      </c>
    </row>
    <row r="48" spans="1:32">
      <c r="A48" s="2" t="s">
        <v>87</v>
      </c>
      <c r="B48" s="8" t="s">
        <v>18</v>
      </c>
      <c r="C48">
        <v>0</v>
      </c>
      <c r="D48">
        <v>0</v>
      </c>
      <c r="E48">
        <v>0</v>
      </c>
      <c r="F48">
        <v>0</v>
      </c>
      <c r="G48" s="3">
        <f t="shared" si="0"/>
        <v>0</v>
      </c>
      <c r="H48" s="4">
        <f t="shared" si="1"/>
        <v>0</v>
      </c>
      <c r="I48">
        <v>0</v>
      </c>
      <c r="J48">
        <v>1</v>
      </c>
      <c r="K48">
        <v>1.2000337999999999E-2</v>
      </c>
      <c r="L48">
        <v>1.01647E-4</v>
      </c>
      <c r="M48" s="3">
        <f t="shared" si="2"/>
        <v>1</v>
      </c>
      <c r="N48" s="4">
        <f t="shared" si="3"/>
        <v>-1.1898690999999999E-2</v>
      </c>
      <c r="O48">
        <v>0</v>
      </c>
      <c r="P48">
        <v>13</v>
      </c>
      <c r="Q48">
        <v>0</v>
      </c>
      <c r="R48">
        <v>0</v>
      </c>
      <c r="S48" s="3">
        <f t="shared" si="4"/>
        <v>13</v>
      </c>
      <c r="T48" s="4">
        <f t="shared" si="5"/>
        <v>0</v>
      </c>
      <c r="U48">
        <v>0</v>
      </c>
      <c r="V48">
        <v>0</v>
      </c>
      <c r="W48">
        <v>0</v>
      </c>
      <c r="X48">
        <v>0</v>
      </c>
      <c r="Y48" s="3">
        <f t="shared" si="6"/>
        <v>0</v>
      </c>
      <c r="Z48" s="4">
        <f t="shared" si="7"/>
        <v>0</v>
      </c>
      <c r="AA48">
        <v>0</v>
      </c>
      <c r="AB48">
        <v>0</v>
      </c>
      <c r="AC48">
        <v>0</v>
      </c>
      <c r="AD48">
        <v>0</v>
      </c>
      <c r="AE48" s="3">
        <f t="shared" si="8"/>
        <v>0</v>
      </c>
      <c r="AF48" s="4">
        <f t="shared" si="9"/>
        <v>0</v>
      </c>
    </row>
    <row r="49" spans="1:32">
      <c r="A49" s="2" t="s">
        <v>88</v>
      </c>
      <c r="B49" s="8" t="s">
        <v>20</v>
      </c>
      <c r="C49">
        <v>0</v>
      </c>
      <c r="D49">
        <v>0</v>
      </c>
      <c r="E49">
        <v>0</v>
      </c>
      <c r="F49">
        <v>1.05519E-4</v>
      </c>
      <c r="G49" s="3">
        <f t="shared" si="0"/>
        <v>0</v>
      </c>
      <c r="H49" s="4">
        <f t="shared" si="1"/>
        <v>1.05519E-4</v>
      </c>
      <c r="I49">
        <v>1</v>
      </c>
      <c r="J49">
        <v>0</v>
      </c>
      <c r="K49">
        <v>0</v>
      </c>
      <c r="L49">
        <v>0</v>
      </c>
      <c r="M49" s="3">
        <f t="shared" si="2"/>
        <v>-1</v>
      </c>
      <c r="N49" s="4">
        <f t="shared" si="3"/>
        <v>0</v>
      </c>
      <c r="O49">
        <v>5</v>
      </c>
      <c r="P49">
        <v>5</v>
      </c>
      <c r="Q49">
        <v>4.5698599999999999E-4</v>
      </c>
      <c r="R49">
        <v>1.0501999999999999E-4</v>
      </c>
      <c r="S49" s="3">
        <f t="shared" si="4"/>
        <v>0</v>
      </c>
      <c r="T49" s="4">
        <f t="shared" si="5"/>
        <v>-3.51966E-4</v>
      </c>
      <c r="U49">
        <v>0</v>
      </c>
      <c r="V49">
        <v>7</v>
      </c>
      <c r="W49" s="1">
        <v>8.9900000000000003E-5</v>
      </c>
      <c r="X49" s="1">
        <v>9.4300000000000002E-5</v>
      </c>
      <c r="Y49" s="3">
        <f t="shared" si="6"/>
        <v>7</v>
      </c>
      <c r="Z49" s="4">
        <f t="shared" si="7"/>
        <v>4.3999999999999985E-6</v>
      </c>
      <c r="AA49">
        <v>0</v>
      </c>
      <c r="AB49">
        <v>0</v>
      </c>
      <c r="AC49">
        <v>0</v>
      </c>
      <c r="AD49">
        <v>5.1652899999999995E-4</v>
      </c>
      <c r="AE49" s="3">
        <f t="shared" si="8"/>
        <v>0</v>
      </c>
      <c r="AF49" s="4">
        <f t="shared" si="9"/>
        <v>5.1652899999999995E-4</v>
      </c>
    </row>
    <row r="50" spans="1:32">
      <c r="A50" s="2" t="s">
        <v>89</v>
      </c>
      <c r="B50" s="8" t="s">
        <v>22</v>
      </c>
      <c r="C50">
        <v>0</v>
      </c>
      <c r="D50">
        <v>0</v>
      </c>
      <c r="E50">
        <v>0</v>
      </c>
      <c r="F50">
        <v>1.05519E-4</v>
      </c>
      <c r="G50" s="3">
        <f t="shared" si="0"/>
        <v>0</v>
      </c>
      <c r="H50" s="4">
        <f t="shared" si="1"/>
        <v>1.05519E-4</v>
      </c>
      <c r="I50">
        <v>0</v>
      </c>
      <c r="J50">
        <v>2</v>
      </c>
      <c r="K50">
        <v>0</v>
      </c>
      <c r="L50">
        <v>0</v>
      </c>
      <c r="M50" s="3">
        <f t="shared" si="2"/>
        <v>2</v>
      </c>
      <c r="N50" s="4">
        <f t="shared" si="3"/>
        <v>0</v>
      </c>
      <c r="O50">
        <v>10</v>
      </c>
      <c r="P50">
        <v>14</v>
      </c>
      <c r="Q50">
        <v>0</v>
      </c>
      <c r="R50">
        <v>0</v>
      </c>
      <c r="S50" s="3">
        <f t="shared" si="4"/>
        <v>4</v>
      </c>
      <c r="T50" s="4">
        <f t="shared" si="5"/>
        <v>0</v>
      </c>
      <c r="U50">
        <v>7</v>
      </c>
      <c r="V50">
        <v>7</v>
      </c>
      <c r="W50">
        <v>0</v>
      </c>
      <c r="X50">
        <v>0</v>
      </c>
      <c r="Y50" s="3">
        <f t="shared" si="6"/>
        <v>0</v>
      </c>
      <c r="Z50" s="4">
        <f t="shared" si="7"/>
        <v>0</v>
      </c>
      <c r="AA50">
        <v>0</v>
      </c>
      <c r="AB50">
        <v>1</v>
      </c>
      <c r="AC50">
        <v>4.2042779999999997E-3</v>
      </c>
      <c r="AD50">
        <v>2.6859499999999999E-3</v>
      </c>
      <c r="AE50" s="3">
        <f t="shared" si="8"/>
        <v>1</v>
      </c>
      <c r="AF50" s="4">
        <f t="shared" si="9"/>
        <v>-1.5183279999999998E-3</v>
      </c>
    </row>
    <row r="51" spans="1:32">
      <c r="A51" s="2" t="s">
        <v>90</v>
      </c>
      <c r="B51" s="2" t="s">
        <v>91</v>
      </c>
      <c r="C51">
        <v>0</v>
      </c>
      <c r="D51">
        <v>0</v>
      </c>
      <c r="E51">
        <v>8.5716779999999992E-3</v>
      </c>
      <c r="F51">
        <v>2.5324470000000002E-3</v>
      </c>
      <c r="G51" s="3">
        <f t="shared" si="0"/>
        <v>0</v>
      </c>
      <c r="H51" s="4">
        <f t="shared" si="1"/>
        <v>-6.0392309999999991E-3</v>
      </c>
      <c r="I51">
        <v>0</v>
      </c>
      <c r="J51">
        <v>4</v>
      </c>
      <c r="K51">
        <v>3.8029240000000001E-3</v>
      </c>
      <c r="L51">
        <v>4.0658699999999997E-4</v>
      </c>
      <c r="M51" s="3">
        <f t="shared" si="2"/>
        <v>4</v>
      </c>
      <c r="N51" s="4">
        <f t="shared" si="3"/>
        <v>-3.3963370000000001E-3</v>
      </c>
      <c r="O51">
        <v>0</v>
      </c>
      <c r="P51">
        <v>0</v>
      </c>
      <c r="Q51">
        <v>9.1397199999999998E-4</v>
      </c>
      <c r="R51">
        <v>3.0455790000000001E-3</v>
      </c>
      <c r="S51" s="3">
        <f t="shared" si="4"/>
        <v>0</v>
      </c>
      <c r="T51" s="4">
        <f t="shared" si="5"/>
        <v>2.1316070000000002E-3</v>
      </c>
      <c r="U51">
        <v>1</v>
      </c>
      <c r="V51">
        <v>2</v>
      </c>
      <c r="W51">
        <v>1.7971099999999999E-4</v>
      </c>
      <c r="X51">
        <v>0</v>
      </c>
      <c r="Y51" s="3">
        <f t="shared" si="6"/>
        <v>1</v>
      </c>
      <c r="Z51" s="4">
        <f t="shared" si="7"/>
        <v>-1.7971099999999999E-4</v>
      </c>
      <c r="AA51">
        <v>0</v>
      </c>
      <c r="AB51">
        <v>4</v>
      </c>
      <c r="AC51">
        <v>0</v>
      </c>
      <c r="AD51">
        <v>1.03306E-4</v>
      </c>
      <c r="AE51" s="3">
        <f t="shared" si="8"/>
        <v>4</v>
      </c>
      <c r="AF51" s="4">
        <f t="shared" si="9"/>
        <v>1.03306E-4</v>
      </c>
    </row>
    <row r="52" spans="1:32">
      <c r="A52" s="2" t="s">
        <v>92</v>
      </c>
      <c r="B52" s="2" t="s">
        <v>93</v>
      </c>
      <c r="C52">
        <v>1</v>
      </c>
      <c r="D52">
        <v>0</v>
      </c>
      <c r="E52">
        <v>0</v>
      </c>
      <c r="F52">
        <v>1.05519E-4</v>
      </c>
      <c r="G52" s="3">
        <f t="shared" si="0"/>
        <v>-1</v>
      </c>
      <c r="H52" s="4">
        <f t="shared" si="1"/>
        <v>1.05519E-4</v>
      </c>
      <c r="I52">
        <v>0</v>
      </c>
      <c r="J52">
        <v>0</v>
      </c>
      <c r="K52" s="1">
        <v>8.4499999999999994E-5</v>
      </c>
      <c r="L52">
        <v>6.0988000000000004E-4</v>
      </c>
      <c r="M52" s="3">
        <f t="shared" si="2"/>
        <v>0</v>
      </c>
      <c r="N52" s="4">
        <f t="shared" si="3"/>
        <v>5.2537999999999999E-4</v>
      </c>
      <c r="O52">
        <v>15</v>
      </c>
      <c r="P52">
        <v>15</v>
      </c>
      <c r="Q52">
        <v>6.0550669999999999E-3</v>
      </c>
      <c r="R52">
        <v>2.9405590000000001E-3</v>
      </c>
      <c r="S52" s="3">
        <f t="shared" si="4"/>
        <v>0</v>
      </c>
      <c r="T52" s="4">
        <f t="shared" si="5"/>
        <v>-3.1145079999999998E-3</v>
      </c>
      <c r="U52">
        <v>10</v>
      </c>
      <c r="V52">
        <v>2</v>
      </c>
      <c r="W52">
        <v>2.6147902000000001E-2</v>
      </c>
      <c r="X52">
        <v>9.241796E-3</v>
      </c>
      <c r="Y52" s="3">
        <f t="shared" si="6"/>
        <v>-8</v>
      </c>
      <c r="Z52" s="4">
        <f t="shared" si="7"/>
        <v>-1.6906106000000001E-2</v>
      </c>
      <c r="AA52">
        <v>0</v>
      </c>
      <c r="AB52">
        <v>1</v>
      </c>
      <c r="AC52">
        <v>1.2365499999999999E-4</v>
      </c>
      <c r="AD52">
        <v>5.1652899999999995E-4</v>
      </c>
      <c r="AE52" s="3">
        <f t="shared" si="8"/>
        <v>1</v>
      </c>
      <c r="AF52" s="4">
        <f t="shared" si="9"/>
        <v>3.9287399999999998E-4</v>
      </c>
    </row>
    <row r="53" spans="1:32">
      <c r="A53" s="2" t="s">
        <v>94</v>
      </c>
      <c r="B53" s="2" t="s">
        <v>95</v>
      </c>
      <c r="C53">
        <v>2</v>
      </c>
      <c r="D53">
        <v>1</v>
      </c>
      <c r="E53">
        <v>9.6737513999999997E-2</v>
      </c>
      <c r="F53">
        <v>6.9536772999999996E-2</v>
      </c>
      <c r="G53" s="3">
        <f t="shared" si="0"/>
        <v>-1</v>
      </c>
      <c r="H53" s="4">
        <f t="shared" si="1"/>
        <v>-2.7200741000000001E-2</v>
      </c>
      <c r="I53">
        <v>1</v>
      </c>
      <c r="J53">
        <v>1</v>
      </c>
      <c r="K53">
        <v>0</v>
      </c>
      <c r="L53">
        <v>4.0658699999999997E-4</v>
      </c>
      <c r="M53" s="3">
        <f t="shared" si="2"/>
        <v>0</v>
      </c>
      <c r="N53" s="4">
        <f t="shared" si="3"/>
        <v>4.0658699999999997E-4</v>
      </c>
      <c r="O53">
        <v>2</v>
      </c>
      <c r="P53">
        <v>1</v>
      </c>
      <c r="Q53">
        <v>1.6223009E-2</v>
      </c>
      <c r="R53">
        <v>1.0712035E-2</v>
      </c>
      <c r="S53" s="3">
        <f t="shared" si="4"/>
        <v>-1</v>
      </c>
      <c r="T53" s="4">
        <f t="shared" si="5"/>
        <v>-5.5109740000000001E-3</v>
      </c>
      <c r="U53">
        <v>19</v>
      </c>
      <c r="V53">
        <v>0</v>
      </c>
      <c r="W53">
        <v>0</v>
      </c>
      <c r="X53">
        <v>0</v>
      </c>
      <c r="Y53" s="3">
        <f t="shared" si="6"/>
        <v>-19</v>
      </c>
      <c r="Z53" s="4">
        <f t="shared" si="7"/>
        <v>0</v>
      </c>
      <c r="AA53">
        <v>2</v>
      </c>
      <c r="AB53">
        <v>0</v>
      </c>
      <c r="AC53">
        <v>0</v>
      </c>
      <c r="AD53">
        <v>1.03306E-4</v>
      </c>
      <c r="AE53" s="3">
        <f t="shared" si="8"/>
        <v>-2</v>
      </c>
      <c r="AF53" s="4">
        <f t="shared" si="9"/>
        <v>1.03306E-4</v>
      </c>
    </row>
    <row r="54" spans="1:32">
      <c r="A54" s="2" t="s">
        <v>96</v>
      </c>
      <c r="B54" s="2" t="s">
        <v>97</v>
      </c>
      <c r="C54">
        <v>2</v>
      </c>
      <c r="D54">
        <v>0</v>
      </c>
      <c r="E54">
        <v>0</v>
      </c>
      <c r="F54">
        <v>0</v>
      </c>
      <c r="G54" s="3">
        <f t="shared" si="0"/>
        <v>-2</v>
      </c>
      <c r="H54" s="4">
        <f t="shared" si="1"/>
        <v>0</v>
      </c>
      <c r="I54">
        <v>32</v>
      </c>
      <c r="J54">
        <v>87</v>
      </c>
      <c r="K54">
        <v>0</v>
      </c>
      <c r="L54">
        <v>0</v>
      </c>
      <c r="M54" s="3">
        <f t="shared" si="2"/>
        <v>55</v>
      </c>
      <c r="N54" s="4">
        <f t="shared" si="3"/>
        <v>0</v>
      </c>
      <c r="O54">
        <v>0</v>
      </c>
      <c r="P54">
        <v>0</v>
      </c>
      <c r="Q54">
        <v>0</v>
      </c>
      <c r="R54">
        <v>0</v>
      </c>
      <c r="S54" s="3">
        <f t="shared" si="4"/>
        <v>0</v>
      </c>
      <c r="T54" s="4">
        <f t="shared" si="5"/>
        <v>0</v>
      </c>
      <c r="U54">
        <v>0</v>
      </c>
      <c r="V54">
        <v>0</v>
      </c>
      <c r="W54">
        <v>0</v>
      </c>
      <c r="X54">
        <v>0</v>
      </c>
      <c r="Y54" s="3">
        <f t="shared" si="6"/>
        <v>0</v>
      </c>
      <c r="Z54" s="4">
        <f t="shared" si="7"/>
        <v>0</v>
      </c>
      <c r="AA54">
        <v>0</v>
      </c>
      <c r="AB54">
        <v>32</v>
      </c>
      <c r="AC54">
        <v>2.2257940000000001E-3</v>
      </c>
      <c r="AD54">
        <v>3.0991699999999999E-4</v>
      </c>
      <c r="AE54" s="3">
        <f t="shared" si="8"/>
        <v>32</v>
      </c>
      <c r="AF54" s="4">
        <f t="shared" si="9"/>
        <v>-1.9158770000000001E-3</v>
      </c>
    </row>
    <row r="55" spans="1:32">
      <c r="A55" s="2" t="s">
        <v>98</v>
      </c>
      <c r="B55" s="2" t="s">
        <v>99</v>
      </c>
      <c r="C55">
        <v>0</v>
      </c>
      <c r="D55">
        <v>0</v>
      </c>
      <c r="E55">
        <v>0</v>
      </c>
      <c r="F55">
        <v>0</v>
      </c>
      <c r="G55" s="3">
        <f t="shared" si="0"/>
        <v>0</v>
      </c>
      <c r="H55" s="4">
        <f t="shared" si="1"/>
        <v>0</v>
      </c>
      <c r="I55">
        <v>20</v>
      </c>
      <c r="J55">
        <v>186</v>
      </c>
      <c r="K55">
        <v>3.0423389999999998E-3</v>
      </c>
      <c r="L55">
        <v>5.8955070000000004E-3</v>
      </c>
      <c r="M55" s="3">
        <f t="shared" si="2"/>
        <v>166</v>
      </c>
      <c r="N55" s="4">
        <f t="shared" si="3"/>
        <v>2.8531680000000005E-3</v>
      </c>
      <c r="O55">
        <v>3</v>
      </c>
      <c r="P55">
        <v>79</v>
      </c>
      <c r="Q55">
        <v>1.7936707E-2</v>
      </c>
      <c r="R55">
        <v>1.7853389999999999E-3</v>
      </c>
      <c r="S55" s="3">
        <f t="shared" si="4"/>
        <v>76</v>
      </c>
      <c r="T55" s="4">
        <f t="shared" si="5"/>
        <v>-1.6151367999999999E-2</v>
      </c>
      <c r="U55">
        <v>0</v>
      </c>
      <c r="V55">
        <v>0</v>
      </c>
      <c r="W55">
        <v>0</v>
      </c>
      <c r="X55">
        <v>0</v>
      </c>
      <c r="Y55" s="3">
        <f t="shared" si="6"/>
        <v>0</v>
      </c>
      <c r="Z55" s="4">
        <f t="shared" si="7"/>
        <v>0</v>
      </c>
      <c r="AA55">
        <v>0</v>
      </c>
      <c r="AB55">
        <v>6</v>
      </c>
      <c r="AC55">
        <v>0.15691851100000001</v>
      </c>
      <c r="AD55">
        <v>6.3223139999999997E-2</v>
      </c>
      <c r="AE55" s="3">
        <f t="shared" si="8"/>
        <v>6</v>
      </c>
      <c r="AF55" s="4">
        <f t="shared" si="9"/>
        <v>-9.3695371000000013E-2</v>
      </c>
    </row>
    <row r="56" spans="1:32">
      <c r="A56" s="2" t="s">
        <v>33</v>
      </c>
      <c r="B56" s="2" t="s">
        <v>100</v>
      </c>
      <c r="C56">
        <v>0</v>
      </c>
      <c r="D56">
        <v>0</v>
      </c>
      <c r="E56" s="1">
        <v>8.7499999999999999E-5</v>
      </c>
      <c r="F56">
        <v>3.1655600000000001E-4</v>
      </c>
      <c r="G56" s="3">
        <f t="shared" si="0"/>
        <v>0</v>
      </c>
      <c r="H56" s="4">
        <f t="shared" si="1"/>
        <v>2.29056E-4</v>
      </c>
      <c r="I56">
        <v>6</v>
      </c>
      <c r="J56">
        <v>0</v>
      </c>
      <c r="K56">
        <v>1.8254034999999998E-2</v>
      </c>
      <c r="L56">
        <v>3.6287862999999997E-2</v>
      </c>
      <c r="M56" s="3">
        <f t="shared" si="2"/>
        <v>-6</v>
      </c>
      <c r="N56" s="4">
        <f t="shared" si="3"/>
        <v>1.8033827999999998E-2</v>
      </c>
      <c r="O56">
        <v>1</v>
      </c>
      <c r="P56">
        <v>6</v>
      </c>
      <c r="Q56">
        <v>0.107277505</v>
      </c>
      <c r="R56">
        <v>2.7305188000000001E-2</v>
      </c>
      <c r="S56" s="3">
        <f t="shared" si="4"/>
        <v>5</v>
      </c>
      <c r="T56" s="4">
        <f t="shared" si="5"/>
        <v>-7.9972316999999987E-2</v>
      </c>
      <c r="U56">
        <v>1</v>
      </c>
      <c r="V56">
        <v>0</v>
      </c>
      <c r="W56" s="1">
        <v>8.9900000000000003E-5</v>
      </c>
      <c r="X56">
        <v>3.6778570000000001E-3</v>
      </c>
      <c r="Y56" s="3">
        <f t="shared" si="6"/>
        <v>-1</v>
      </c>
      <c r="Z56" s="4">
        <f t="shared" si="7"/>
        <v>3.5879570000000001E-3</v>
      </c>
      <c r="AA56">
        <v>1</v>
      </c>
      <c r="AB56">
        <v>0</v>
      </c>
      <c r="AC56">
        <v>0.12118214400000001</v>
      </c>
      <c r="AD56">
        <v>0.102479339</v>
      </c>
      <c r="AE56" s="3">
        <f t="shared" si="8"/>
        <v>-1</v>
      </c>
      <c r="AF56" s="4">
        <f t="shared" si="9"/>
        <v>-1.8702805000000003E-2</v>
      </c>
    </row>
    <row r="57" spans="1:32">
      <c r="A57" s="2" t="s">
        <v>35</v>
      </c>
      <c r="B57" s="2" t="s">
        <v>101</v>
      </c>
      <c r="C57">
        <v>0</v>
      </c>
      <c r="D57">
        <v>0</v>
      </c>
      <c r="E57">
        <v>0</v>
      </c>
      <c r="F57">
        <v>0</v>
      </c>
      <c r="G57" s="3">
        <f t="shared" si="0"/>
        <v>0</v>
      </c>
      <c r="H57" s="4">
        <f t="shared" si="1"/>
        <v>0</v>
      </c>
      <c r="I57">
        <v>0</v>
      </c>
      <c r="J57">
        <v>0</v>
      </c>
      <c r="K57">
        <v>1.7746979999999999E-3</v>
      </c>
      <c r="L57">
        <v>2.2667209000000001E-2</v>
      </c>
      <c r="M57" s="3">
        <f t="shared" si="2"/>
        <v>0</v>
      </c>
      <c r="N57" s="4">
        <f t="shared" si="3"/>
        <v>2.0892511000000002E-2</v>
      </c>
      <c r="O57">
        <v>2</v>
      </c>
      <c r="P57">
        <v>5</v>
      </c>
      <c r="Q57">
        <v>1.6108763000000002E-2</v>
      </c>
      <c r="R57">
        <v>3.4656579999999999E-3</v>
      </c>
      <c r="S57" s="3">
        <f t="shared" si="4"/>
        <v>3</v>
      </c>
      <c r="T57" s="4">
        <f t="shared" si="5"/>
        <v>-1.2643105000000002E-2</v>
      </c>
      <c r="U57">
        <v>0</v>
      </c>
      <c r="V57">
        <v>0</v>
      </c>
      <c r="W57">
        <v>3.4145030000000002E-3</v>
      </c>
      <c r="X57">
        <v>8.7797057999999997E-2</v>
      </c>
      <c r="Y57" s="3">
        <f t="shared" si="6"/>
        <v>0</v>
      </c>
      <c r="Z57" s="4">
        <f t="shared" si="7"/>
        <v>8.4382554999999998E-2</v>
      </c>
      <c r="AA57">
        <v>2</v>
      </c>
      <c r="AB57">
        <v>2</v>
      </c>
      <c r="AC57">
        <v>1.2365525E-2</v>
      </c>
      <c r="AD57">
        <v>1.1053719E-2</v>
      </c>
      <c r="AE57" s="3">
        <f t="shared" si="8"/>
        <v>0</v>
      </c>
      <c r="AF57" s="4">
        <f t="shared" si="9"/>
        <v>-1.3118060000000004E-3</v>
      </c>
    </row>
    <row r="58" spans="1:32">
      <c r="A58" s="2" t="s">
        <v>37</v>
      </c>
      <c r="B58" s="2" t="s">
        <v>102</v>
      </c>
      <c r="C58">
        <v>0</v>
      </c>
      <c r="D58">
        <v>0</v>
      </c>
      <c r="E58">
        <v>4.2858392000000002E-2</v>
      </c>
      <c r="F58">
        <v>4.4001265999999997E-2</v>
      </c>
      <c r="G58" s="3">
        <f t="shared" si="0"/>
        <v>0</v>
      </c>
      <c r="H58" s="4">
        <f t="shared" si="1"/>
        <v>1.1428739999999951E-3</v>
      </c>
      <c r="I58">
        <v>0</v>
      </c>
      <c r="J58">
        <v>0</v>
      </c>
      <c r="K58">
        <v>0</v>
      </c>
      <c r="L58">
        <v>0</v>
      </c>
      <c r="M58" s="3">
        <f t="shared" si="2"/>
        <v>0</v>
      </c>
      <c r="N58" s="4">
        <f t="shared" si="3"/>
        <v>0</v>
      </c>
      <c r="O58">
        <v>0</v>
      </c>
      <c r="P58">
        <v>3</v>
      </c>
      <c r="Q58">
        <v>1.1424700000000001E-4</v>
      </c>
      <c r="R58">
        <v>2.1003999999999999E-4</v>
      </c>
      <c r="S58" s="3">
        <f t="shared" si="4"/>
        <v>3</v>
      </c>
      <c r="T58" s="4">
        <f t="shared" si="5"/>
        <v>9.5792999999999982E-5</v>
      </c>
      <c r="U58">
        <v>0</v>
      </c>
      <c r="V58">
        <v>0</v>
      </c>
      <c r="W58">
        <v>5.39132E-4</v>
      </c>
      <c r="X58">
        <v>1.8860799999999999E-4</v>
      </c>
      <c r="Y58" s="3">
        <f t="shared" si="6"/>
        <v>0</v>
      </c>
      <c r="Z58" s="4">
        <f t="shared" si="7"/>
        <v>-3.5052400000000001E-4</v>
      </c>
      <c r="AA58">
        <v>0</v>
      </c>
      <c r="AB58">
        <v>0</v>
      </c>
      <c r="AC58">
        <v>0</v>
      </c>
      <c r="AD58">
        <v>0</v>
      </c>
      <c r="AE58" s="3">
        <f t="shared" si="8"/>
        <v>0</v>
      </c>
      <c r="AF58" s="4">
        <f t="shared" si="9"/>
        <v>0</v>
      </c>
    </row>
    <row r="59" spans="1:32">
      <c r="A59" s="2" t="s">
        <v>39</v>
      </c>
      <c r="B59" s="2" t="s">
        <v>103</v>
      </c>
      <c r="C59">
        <v>0</v>
      </c>
      <c r="D59">
        <v>0</v>
      </c>
      <c r="E59">
        <v>4.1458935000000002E-2</v>
      </c>
      <c r="F59">
        <v>2.9334176999999999E-2</v>
      </c>
      <c r="G59" s="3">
        <f t="shared" si="0"/>
        <v>0</v>
      </c>
      <c r="H59" s="4">
        <f t="shared" si="1"/>
        <v>-1.2124758000000003E-2</v>
      </c>
      <c r="I59">
        <v>2</v>
      </c>
      <c r="J59">
        <v>1</v>
      </c>
      <c r="K59">
        <v>8.4509400000000001E-4</v>
      </c>
      <c r="L59">
        <v>0</v>
      </c>
      <c r="M59" s="3">
        <f t="shared" si="2"/>
        <v>-1</v>
      </c>
      <c r="N59" s="4">
        <f t="shared" si="3"/>
        <v>-8.4509400000000001E-4</v>
      </c>
      <c r="O59">
        <v>0</v>
      </c>
      <c r="P59">
        <v>0</v>
      </c>
      <c r="Q59">
        <v>7.1975320000000004E-3</v>
      </c>
      <c r="R59">
        <v>0</v>
      </c>
      <c r="S59" s="3">
        <f t="shared" si="4"/>
        <v>0</v>
      </c>
      <c r="T59" s="4">
        <f t="shared" si="5"/>
        <v>-7.1975320000000004E-3</v>
      </c>
      <c r="U59">
        <v>0</v>
      </c>
      <c r="V59">
        <v>0</v>
      </c>
      <c r="W59">
        <v>2.9652260000000001E-3</v>
      </c>
      <c r="X59">
        <v>2.4519049999999999E-3</v>
      </c>
      <c r="Y59" s="3">
        <f t="shared" si="6"/>
        <v>0</v>
      </c>
      <c r="Z59" s="4">
        <f t="shared" si="7"/>
        <v>-5.1332100000000018E-4</v>
      </c>
      <c r="AA59">
        <v>0</v>
      </c>
      <c r="AB59">
        <v>0</v>
      </c>
      <c r="AC59">
        <v>0</v>
      </c>
      <c r="AD59">
        <v>0</v>
      </c>
      <c r="AE59" s="3">
        <f t="shared" si="8"/>
        <v>0</v>
      </c>
      <c r="AF59" s="4">
        <f t="shared" si="9"/>
        <v>0</v>
      </c>
    </row>
    <row r="60" spans="1:32">
      <c r="A60" s="2" t="s">
        <v>41</v>
      </c>
      <c r="B60" s="2" t="s">
        <v>104</v>
      </c>
      <c r="C60">
        <v>0</v>
      </c>
      <c r="D60">
        <v>0</v>
      </c>
      <c r="E60">
        <v>7.8719499999999997E-4</v>
      </c>
      <c r="F60">
        <v>0.13580246900000001</v>
      </c>
      <c r="G60" s="3">
        <f t="shared" si="0"/>
        <v>0</v>
      </c>
      <c r="H60" s="4">
        <f t="shared" si="1"/>
        <v>0.13501527400000002</v>
      </c>
      <c r="I60">
        <v>7</v>
      </c>
      <c r="J60">
        <v>6</v>
      </c>
      <c r="K60" s="1">
        <v>8.4499999999999994E-5</v>
      </c>
      <c r="L60">
        <v>1.01647E-4</v>
      </c>
      <c r="M60" s="3">
        <f t="shared" si="2"/>
        <v>-1</v>
      </c>
      <c r="N60" s="4">
        <f t="shared" si="3"/>
        <v>1.7147000000000004E-5</v>
      </c>
      <c r="O60">
        <v>6</v>
      </c>
      <c r="P60">
        <v>12</v>
      </c>
      <c r="Q60">
        <v>0</v>
      </c>
      <c r="R60">
        <v>1.0501999999999999E-4</v>
      </c>
      <c r="S60" s="3">
        <f t="shared" si="4"/>
        <v>6</v>
      </c>
      <c r="T60" s="4">
        <f t="shared" si="5"/>
        <v>1.0501999999999999E-4</v>
      </c>
      <c r="U60">
        <v>2</v>
      </c>
      <c r="V60">
        <v>1</v>
      </c>
      <c r="W60">
        <v>2.9652260000000001E-3</v>
      </c>
      <c r="X60">
        <v>1.8860799999999999E-4</v>
      </c>
      <c r="Y60" s="3">
        <f t="shared" si="6"/>
        <v>-1</v>
      </c>
      <c r="Z60" s="4">
        <f t="shared" si="7"/>
        <v>-2.7766180000000002E-3</v>
      </c>
      <c r="AA60">
        <v>25</v>
      </c>
      <c r="AB60">
        <v>0</v>
      </c>
      <c r="AC60">
        <v>0</v>
      </c>
      <c r="AD60">
        <v>2.0661200000000001E-4</v>
      </c>
      <c r="AE60" s="3">
        <f t="shared" si="8"/>
        <v>-25</v>
      </c>
      <c r="AF60" s="4">
        <f t="shared" si="9"/>
        <v>2.0661200000000001E-4</v>
      </c>
    </row>
    <row r="61" spans="1:32">
      <c r="A61" s="2" t="s">
        <v>43</v>
      </c>
      <c r="B61" s="2" t="s">
        <v>28</v>
      </c>
      <c r="C61">
        <v>0</v>
      </c>
      <c r="D61">
        <v>0</v>
      </c>
      <c r="E61" s="1">
        <v>8.7499999999999999E-5</v>
      </c>
      <c r="F61">
        <v>0</v>
      </c>
      <c r="G61" s="3">
        <f t="shared" si="0"/>
        <v>0</v>
      </c>
      <c r="H61" s="4">
        <f t="shared" si="1"/>
        <v>-8.7499999999999999E-5</v>
      </c>
      <c r="I61">
        <v>70</v>
      </c>
      <c r="J61">
        <v>46</v>
      </c>
      <c r="K61">
        <v>0</v>
      </c>
      <c r="L61">
        <v>1.118113E-3</v>
      </c>
      <c r="M61" s="3">
        <f t="shared" si="2"/>
        <v>-24</v>
      </c>
      <c r="N61" s="4">
        <f t="shared" si="3"/>
        <v>1.118113E-3</v>
      </c>
      <c r="O61">
        <v>39</v>
      </c>
      <c r="P61">
        <v>47</v>
      </c>
      <c r="Q61">
        <v>0</v>
      </c>
      <c r="R61">
        <v>2.1003999999999999E-4</v>
      </c>
      <c r="S61" s="3">
        <f t="shared" si="4"/>
        <v>8</v>
      </c>
      <c r="T61" s="4">
        <f t="shared" si="5"/>
        <v>2.1003999999999999E-4</v>
      </c>
      <c r="U61">
        <v>18</v>
      </c>
      <c r="V61">
        <v>9</v>
      </c>
      <c r="W61">
        <v>0</v>
      </c>
      <c r="X61">
        <v>0</v>
      </c>
      <c r="Y61" s="3">
        <f t="shared" si="6"/>
        <v>-9</v>
      </c>
      <c r="Z61" s="4">
        <f t="shared" si="7"/>
        <v>0</v>
      </c>
      <c r="AA61">
        <v>7</v>
      </c>
      <c r="AB61">
        <v>5</v>
      </c>
      <c r="AC61">
        <v>0</v>
      </c>
      <c r="AD61">
        <v>0</v>
      </c>
      <c r="AE61" s="3">
        <f t="shared" si="8"/>
        <v>-2</v>
      </c>
      <c r="AF61" s="4">
        <f t="shared" si="9"/>
        <v>0</v>
      </c>
    </row>
    <row r="62" spans="1:32">
      <c r="A62" s="2" t="s">
        <v>45</v>
      </c>
      <c r="B62" s="2" t="s">
        <v>105</v>
      </c>
      <c r="C62">
        <v>0</v>
      </c>
      <c r="D62">
        <v>0</v>
      </c>
      <c r="E62">
        <v>1.7493200000000001E-4</v>
      </c>
      <c r="F62">
        <v>1.899335E-3</v>
      </c>
      <c r="G62" s="3">
        <f t="shared" si="0"/>
        <v>0</v>
      </c>
      <c r="H62" s="4">
        <f t="shared" si="1"/>
        <v>1.724403E-3</v>
      </c>
      <c r="I62">
        <v>2</v>
      </c>
      <c r="J62">
        <v>1</v>
      </c>
      <c r="K62" s="1">
        <v>8.4499999999999994E-5</v>
      </c>
      <c r="L62">
        <v>2.0329300000000001E-4</v>
      </c>
      <c r="M62" s="3">
        <f t="shared" si="2"/>
        <v>-1</v>
      </c>
      <c r="N62" s="4">
        <f t="shared" si="3"/>
        <v>1.1879300000000001E-4</v>
      </c>
      <c r="O62">
        <v>0</v>
      </c>
      <c r="P62">
        <v>0</v>
      </c>
      <c r="Q62">
        <v>1.1424700000000001E-4</v>
      </c>
      <c r="R62">
        <v>3.1505999999999998E-4</v>
      </c>
      <c r="S62" s="3">
        <f t="shared" si="4"/>
        <v>0</v>
      </c>
      <c r="T62" s="4">
        <f t="shared" si="5"/>
        <v>2.0081299999999999E-4</v>
      </c>
      <c r="U62">
        <v>1</v>
      </c>
      <c r="V62">
        <v>2</v>
      </c>
      <c r="W62">
        <v>1.168119E-3</v>
      </c>
      <c r="X62">
        <v>2.8291200000000002E-4</v>
      </c>
      <c r="Y62" s="3">
        <f t="shared" si="6"/>
        <v>1</v>
      </c>
      <c r="Z62" s="4">
        <f t="shared" si="7"/>
        <v>-8.8520700000000005E-4</v>
      </c>
      <c r="AA62">
        <v>3</v>
      </c>
      <c r="AB62">
        <v>0</v>
      </c>
      <c r="AC62">
        <v>6.1827599999999996E-4</v>
      </c>
      <c r="AD62">
        <v>0</v>
      </c>
      <c r="AE62" s="3">
        <f t="shared" si="8"/>
        <v>-3</v>
      </c>
      <c r="AF62" s="4">
        <f t="shared" si="9"/>
        <v>-6.1827599999999996E-4</v>
      </c>
    </row>
    <row r="63" spans="1:32">
      <c r="A63" s="2" t="s">
        <v>47</v>
      </c>
      <c r="B63" s="2" t="s">
        <v>106</v>
      </c>
      <c r="C63">
        <v>0</v>
      </c>
      <c r="D63">
        <v>0</v>
      </c>
      <c r="E63">
        <v>0</v>
      </c>
      <c r="F63">
        <v>1.05519E-4</v>
      </c>
      <c r="G63" s="3">
        <f t="shared" si="0"/>
        <v>0</v>
      </c>
      <c r="H63" s="4">
        <f t="shared" si="1"/>
        <v>1.05519E-4</v>
      </c>
      <c r="I63">
        <v>6</v>
      </c>
      <c r="J63">
        <v>5</v>
      </c>
      <c r="K63">
        <v>1.43666E-3</v>
      </c>
      <c r="L63">
        <v>2.0329300000000001E-4</v>
      </c>
      <c r="M63" s="3">
        <f t="shared" si="2"/>
        <v>-1</v>
      </c>
      <c r="N63" s="4">
        <f t="shared" si="3"/>
        <v>-1.233367E-3</v>
      </c>
      <c r="O63">
        <v>0</v>
      </c>
      <c r="P63">
        <v>0</v>
      </c>
      <c r="Q63">
        <v>5.7123299999999998E-4</v>
      </c>
      <c r="R63">
        <v>1.0501999999999999E-4</v>
      </c>
      <c r="S63" s="3">
        <f t="shared" si="4"/>
        <v>0</v>
      </c>
      <c r="T63" s="4">
        <f t="shared" si="5"/>
        <v>-4.6621299999999999E-4</v>
      </c>
      <c r="U63">
        <v>1</v>
      </c>
      <c r="V63">
        <v>0</v>
      </c>
      <c r="W63">
        <v>1.7971099999999999E-4</v>
      </c>
      <c r="X63">
        <v>4.7152000000000001E-4</v>
      </c>
      <c r="Y63" s="3">
        <f t="shared" si="6"/>
        <v>-1</v>
      </c>
      <c r="Z63" s="4">
        <f t="shared" si="7"/>
        <v>2.9180900000000002E-4</v>
      </c>
      <c r="AA63">
        <v>4</v>
      </c>
      <c r="AB63">
        <v>5</v>
      </c>
      <c r="AC63">
        <v>2.4730999999999999E-4</v>
      </c>
      <c r="AD63">
        <v>6.19835E-4</v>
      </c>
      <c r="AE63" s="3">
        <f t="shared" si="8"/>
        <v>1</v>
      </c>
      <c r="AF63" s="4">
        <f t="shared" si="9"/>
        <v>3.7252500000000002E-4</v>
      </c>
    </row>
    <row r="64" spans="1:32">
      <c r="A64" s="2" t="s">
        <v>107</v>
      </c>
      <c r="B64" s="2" t="s">
        <v>108</v>
      </c>
      <c r="C64">
        <v>0</v>
      </c>
      <c r="D64">
        <v>0</v>
      </c>
      <c r="E64">
        <v>4.37331E-4</v>
      </c>
      <c r="F64">
        <v>6.3311200000000002E-4</v>
      </c>
      <c r="G64" s="3">
        <f t="shared" si="0"/>
        <v>0</v>
      </c>
      <c r="H64" s="4">
        <f t="shared" si="1"/>
        <v>1.9578100000000001E-4</v>
      </c>
      <c r="I64">
        <v>0</v>
      </c>
      <c r="J64">
        <v>0</v>
      </c>
      <c r="K64">
        <v>1.6901899999999999E-4</v>
      </c>
      <c r="L64">
        <v>2.0329300000000001E-4</v>
      </c>
      <c r="M64" s="3">
        <f t="shared" si="2"/>
        <v>0</v>
      </c>
      <c r="N64" s="4">
        <f t="shared" si="3"/>
        <v>3.4274000000000018E-5</v>
      </c>
      <c r="O64">
        <v>0</v>
      </c>
      <c r="P64">
        <v>0</v>
      </c>
      <c r="Q64">
        <v>1.0282189999999999E-3</v>
      </c>
      <c r="R64">
        <v>8.4015999999999995E-4</v>
      </c>
      <c r="S64" s="3">
        <f t="shared" si="4"/>
        <v>0</v>
      </c>
      <c r="T64" s="4">
        <f t="shared" si="5"/>
        <v>-1.8805899999999997E-4</v>
      </c>
      <c r="U64">
        <v>0</v>
      </c>
      <c r="V64">
        <v>0</v>
      </c>
      <c r="W64">
        <v>3.5942100000000001E-4</v>
      </c>
      <c r="X64">
        <v>2.8291200000000002E-4</v>
      </c>
      <c r="Y64" s="3">
        <f t="shared" si="6"/>
        <v>0</v>
      </c>
      <c r="Z64" s="4">
        <f t="shared" si="7"/>
        <v>-7.6508999999999995E-5</v>
      </c>
      <c r="AA64">
        <v>27</v>
      </c>
      <c r="AB64">
        <v>0</v>
      </c>
      <c r="AC64">
        <v>3.7096600000000003E-4</v>
      </c>
      <c r="AD64">
        <v>5.1652899999999995E-4</v>
      </c>
      <c r="AE64" s="3">
        <f t="shared" si="8"/>
        <v>-27</v>
      </c>
      <c r="AF64" s="4">
        <f t="shared" si="9"/>
        <v>1.4556299999999992E-4</v>
      </c>
    </row>
    <row r="65" spans="1:32">
      <c r="A65" s="2" t="s">
        <v>109</v>
      </c>
      <c r="B65" s="2" t="s">
        <v>87</v>
      </c>
      <c r="C65">
        <v>0</v>
      </c>
      <c r="D65">
        <v>0</v>
      </c>
      <c r="E65">
        <v>0</v>
      </c>
      <c r="F65">
        <v>0</v>
      </c>
      <c r="G65" s="3">
        <f t="shared" si="0"/>
        <v>0</v>
      </c>
      <c r="H65" s="4">
        <f t="shared" si="1"/>
        <v>0</v>
      </c>
      <c r="I65">
        <v>0</v>
      </c>
      <c r="J65">
        <v>0</v>
      </c>
      <c r="K65">
        <v>0</v>
      </c>
      <c r="L65">
        <v>1.01647E-4</v>
      </c>
      <c r="M65" s="3">
        <f t="shared" si="2"/>
        <v>0</v>
      </c>
      <c r="N65" s="4">
        <f t="shared" si="3"/>
        <v>1.01647E-4</v>
      </c>
      <c r="O65">
        <v>0</v>
      </c>
      <c r="P65">
        <v>1</v>
      </c>
      <c r="Q65">
        <v>0</v>
      </c>
      <c r="R65">
        <v>1.365259E-3</v>
      </c>
      <c r="S65" s="3">
        <f t="shared" si="4"/>
        <v>1</v>
      </c>
      <c r="T65" s="4">
        <f t="shared" si="5"/>
        <v>1.365259E-3</v>
      </c>
      <c r="U65">
        <v>10</v>
      </c>
      <c r="V65">
        <v>1</v>
      </c>
      <c r="W65">
        <v>0</v>
      </c>
      <c r="X65">
        <v>0</v>
      </c>
      <c r="Y65" s="3">
        <f t="shared" si="6"/>
        <v>-9</v>
      </c>
      <c r="Z65" s="4">
        <f t="shared" si="7"/>
        <v>0</v>
      </c>
      <c r="AA65">
        <v>1</v>
      </c>
      <c r="AB65">
        <v>0</v>
      </c>
      <c r="AC65">
        <v>0</v>
      </c>
      <c r="AD65">
        <v>0</v>
      </c>
      <c r="AE65" s="3">
        <f t="shared" si="8"/>
        <v>-1</v>
      </c>
      <c r="AF65" s="4">
        <f t="shared" si="9"/>
        <v>0</v>
      </c>
    </row>
    <row r="66" spans="1:32">
      <c r="A66" s="2" t="s">
        <v>110</v>
      </c>
      <c r="B66" s="2" t="s">
        <v>88</v>
      </c>
      <c r="C66">
        <v>0</v>
      </c>
      <c r="D66">
        <v>0</v>
      </c>
      <c r="E66">
        <v>0</v>
      </c>
      <c r="F66">
        <v>0</v>
      </c>
      <c r="G66" s="3">
        <f t="shared" si="0"/>
        <v>0</v>
      </c>
      <c r="H66" s="4">
        <f t="shared" si="1"/>
        <v>0</v>
      </c>
      <c r="I66">
        <v>3</v>
      </c>
      <c r="J66">
        <v>2</v>
      </c>
      <c r="K66" s="1">
        <v>8.4499999999999994E-5</v>
      </c>
      <c r="L66">
        <v>0</v>
      </c>
      <c r="M66" s="3">
        <f t="shared" si="2"/>
        <v>-1</v>
      </c>
      <c r="N66" s="4">
        <f t="shared" si="3"/>
        <v>-8.4499999999999994E-5</v>
      </c>
      <c r="O66">
        <v>0</v>
      </c>
      <c r="P66">
        <v>0</v>
      </c>
      <c r="Q66">
        <v>5.7123299999999998E-4</v>
      </c>
      <c r="R66">
        <v>5.2510000000000002E-4</v>
      </c>
      <c r="S66" s="3">
        <f t="shared" si="4"/>
        <v>0</v>
      </c>
      <c r="T66" s="4">
        <f t="shared" si="5"/>
        <v>-4.613299999999996E-5</v>
      </c>
      <c r="U66">
        <v>30</v>
      </c>
      <c r="V66">
        <v>2</v>
      </c>
      <c r="W66">
        <v>0</v>
      </c>
      <c r="X66">
        <v>6.6012799999999995E-4</v>
      </c>
      <c r="Y66" s="3">
        <f t="shared" si="6"/>
        <v>-28</v>
      </c>
      <c r="Z66" s="4">
        <f t="shared" si="7"/>
        <v>6.6012799999999995E-4</v>
      </c>
      <c r="AA66">
        <v>0</v>
      </c>
      <c r="AB66">
        <v>0</v>
      </c>
      <c r="AC66">
        <v>0</v>
      </c>
      <c r="AD66">
        <v>0</v>
      </c>
      <c r="AE66" s="3">
        <f t="shared" si="8"/>
        <v>0</v>
      </c>
      <c r="AF66" s="4">
        <f t="shared" si="9"/>
        <v>0</v>
      </c>
    </row>
    <row r="67" spans="1:32">
      <c r="A67" s="2" t="s">
        <v>111</v>
      </c>
      <c r="B67" s="2" t="s">
        <v>112</v>
      </c>
      <c r="C67">
        <v>18</v>
      </c>
      <c r="D67">
        <v>50</v>
      </c>
      <c r="E67">
        <v>0</v>
      </c>
      <c r="F67">
        <v>0</v>
      </c>
      <c r="G67" s="3">
        <f t="shared" si="0"/>
        <v>32</v>
      </c>
      <c r="H67" s="4">
        <f t="shared" si="1"/>
        <v>0</v>
      </c>
      <c r="I67">
        <v>36</v>
      </c>
      <c r="J67">
        <v>65</v>
      </c>
      <c r="K67">
        <v>2.6197920000000001E-3</v>
      </c>
      <c r="L67">
        <v>1.01647E-4</v>
      </c>
      <c r="M67" s="3">
        <f t="shared" si="2"/>
        <v>29</v>
      </c>
      <c r="N67" s="4">
        <f t="shared" si="3"/>
        <v>-2.5181450000000003E-3</v>
      </c>
      <c r="O67">
        <v>40</v>
      </c>
      <c r="P67">
        <v>194</v>
      </c>
      <c r="Q67">
        <v>1.2567120000000001E-3</v>
      </c>
      <c r="R67">
        <v>4.935938E-3</v>
      </c>
      <c r="S67" s="3">
        <f t="shared" si="4"/>
        <v>154</v>
      </c>
      <c r="T67" s="4">
        <f t="shared" si="5"/>
        <v>3.6792259999999999E-3</v>
      </c>
      <c r="U67">
        <v>82</v>
      </c>
      <c r="V67">
        <v>109</v>
      </c>
      <c r="W67">
        <v>0</v>
      </c>
      <c r="X67">
        <v>2.8291200000000002E-4</v>
      </c>
      <c r="Y67" s="3">
        <f t="shared" si="6"/>
        <v>27</v>
      </c>
      <c r="Z67" s="4">
        <f t="shared" si="7"/>
        <v>2.8291200000000002E-4</v>
      </c>
      <c r="AA67">
        <v>0</v>
      </c>
      <c r="AB67">
        <v>1</v>
      </c>
      <c r="AC67">
        <v>1.1128970000000001E-3</v>
      </c>
      <c r="AD67">
        <v>3.0991699999999999E-4</v>
      </c>
      <c r="AE67" s="3">
        <f t="shared" si="8"/>
        <v>1</v>
      </c>
      <c r="AF67" s="4">
        <f t="shared" si="9"/>
        <v>-8.0298000000000001E-4</v>
      </c>
    </row>
    <row r="68" spans="1:32">
      <c r="A68" s="2" t="s">
        <v>113</v>
      </c>
      <c r="B68" s="2" t="s">
        <v>114</v>
      </c>
      <c r="C68">
        <v>0</v>
      </c>
      <c r="D68">
        <v>0</v>
      </c>
      <c r="E68">
        <v>8.7466099999999999E-4</v>
      </c>
      <c r="F68">
        <v>0</v>
      </c>
      <c r="G68" s="3">
        <f t="shared" ref="G68:G131" si="10">D68-C68</f>
        <v>0</v>
      </c>
      <c r="H68" s="4">
        <f t="shared" ref="H68:H131" si="11">F68-E68</f>
        <v>-8.7466099999999999E-4</v>
      </c>
      <c r="I68">
        <v>13</v>
      </c>
      <c r="J68">
        <v>10</v>
      </c>
      <c r="K68">
        <v>6.7607500000000005E-4</v>
      </c>
      <c r="L68">
        <v>0</v>
      </c>
      <c r="M68" s="3">
        <f t="shared" ref="M68:M131" si="12">J68-I68</f>
        <v>-3</v>
      </c>
      <c r="N68" s="4">
        <f t="shared" ref="N68:N131" si="13">L68-K68</f>
        <v>-6.7607500000000005E-4</v>
      </c>
      <c r="O68">
        <v>27</v>
      </c>
      <c r="P68">
        <v>18</v>
      </c>
      <c r="Q68">
        <v>0</v>
      </c>
      <c r="R68">
        <v>0</v>
      </c>
      <c r="S68" s="3">
        <f t="shared" ref="S68:S131" si="14">P68-O68</f>
        <v>-9</v>
      </c>
      <c r="T68" s="4">
        <f t="shared" ref="T68:T131" si="15">R68-Q68</f>
        <v>0</v>
      </c>
      <c r="U68">
        <v>73</v>
      </c>
      <c r="V68">
        <v>12</v>
      </c>
      <c r="W68">
        <v>0</v>
      </c>
      <c r="X68">
        <v>0</v>
      </c>
      <c r="Y68" s="3">
        <f t="shared" ref="Y68:Y131" si="16">V68-U68</f>
        <v>-61</v>
      </c>
      <c r="Z68" s="4">
        <f t="shared" ref="Z68:Z131" si="17">X68-W68</f>
        <v>0</v>
      </c>
      <c r="AA68">
        <v>4</v>
      </c>
      <c r="AB68">
        <v>1</v>
      </c>
      <c r="AC68">
        <v>0</v>
      </c>
      <c r="AD68">
        <v>0</v>
      </c>
      <c r="AE68" s="3">
        <f t="shared" ref="AE68:AE131" si="18">AB68-AA68</f>
        <v>-3</v>
      </c>
      <c r="AF68" s="4">
        <f t="shared" ref="AF68:AF131" si="19">AD68-AC68</f>
        <v>0</v>
      </c>
    </row>
    <row r="69" spans="1:32">
      <c r="A69" s="2" t="s">
        <v>91</v>
      </c>
      <c r="B69" s="2" t="s">
        <v>115</v>
      </c>
      <c r="C69">
        <v>98</v>
      </c>
      <c r="D69">
        <v>24</v>
      </c>
      <c r="E69">
        <v>0</v>
      </c>
      <c r="F69">
        <v>0</v>
      </c>
      <c r="G69" s="3">
        <f t="shared" si="10"/>
        <v>-74</v>
      </c>
      <c r="H69" s="4">
        <f t="shared" si="11"/>
        <v>0</v>
      </c>
      <c r="I69">
        <v>45</v>
      </c>
      <c r="J69">
        <v>4</v>
      </c>
      <c r="K69" s="1">
        <v>8.4499999999999994E-5</v>
      </c>
      <c r="L69">
        <v>0</v>
      </c>
      <c r="M69" s="3">
        <f t="shared" si="12"/>
        <v>-41</v>
      </c>
      <c r="N69" s="4">
        <f t="shared" si="13"/>
        <v>-8.4499999999999994E-5</v>
      </c>
      <c r="O69">
        <v>8</v>
      </c>
      <c r="P69">
        <v>29</v>
      </c>
      <c r="Q69">
        <v>3.4274000000000002E-4</v>
      </c>
      <c r="R69">
        <v>0</v>
      </c>
      <c r="S69" s="3">
        <f t="shared" si="14"/>
        <v>21</v>
      </c>
      <c r="T69" s="4">
        <f t="shared" si="15"/>
        <v>-3.4274000000000002E-4</v>
      </c>
      <c r="U69">
        <v>2</v>
      </c>
      <c r="V69">
        <v>0</v>
      </c>
      <c r="W69">
        <v>0</v>
      </c>
      <c r="X69">
        <v>0</v>
      </c>
      <c r="Y69" s="3">
        <f t="shared" si="16"/>
        <v>-2</v>
      </c>
      <c r="Z69" s="4">
        <f t="shared" si="17"/>
        <v>0</v>
      </c>
      <c r="AA69">
        <v>0</v>
      </c>
      <c r="AB69">
        <v>1</v>
      </c>
      <c r="AC69">
        <v>0</v>
      </c>
      <c r="AD69">
        <v>0</v>
      </c>
      <c r="AE69" s="3">
        <f t="shared" si="18"/>
        <v>1</v>
      </c>
      <c r="AF69" s="4">
        <f t="shared" si="19"/>
        <v>0</v>
      </c>
    </row>
    <row r="70" spans="1:32">
      <c r="A70" s="2" t="s">
        <v>116</v>
      </c>
      <c r="B70" s="2" t="s">
        <v>117</v>
      </c>
      <c r="C70">
        <v>0</v>
      </c>
      <c r="D70">
        <v>0</v>
      </c>
      <c r="E70" s="1">
        <v>8.7499999999999999E-5</v>
      </c>
      <c r="F70">
        <v>6.3311200000000002E-4</v>
      </c>
      <c r="G70" s="3">
        <f t="shared" si="10"/>
        <v>0</v>
      </c>
      <c r="H70" s="4">
        <f t="shared" si="11"/>
        <v>5.4561200000000001E-4</v>
      </c>
      <c r="I70">
        <v>0</v>
      </c>
      <c r="J70">
        <v>0</v>
      </c>
      <c r="K70" s="1">
        <v>8.4499999999999994E-5</v>
      </c>
      <c r="L70">
        <v>5.0823299999999997E-4</v>
      </c>
      <c r="M70" s="3">
        <f t="shared" si="12"/>
        <v>0</v>
      </c>
      <c r="N70" s="4">
        <f t="shared" si="13"/>
        <v>4.2373299999999998E-4</v>
      </c>
      <c r="O70">
        <v>0</v>
      </c>
      <c r="P70">
        <v>0</v>
      </c>
      <c r="Q70">
        <v>3.4274000000000002E-4</v>
      </c>
      <c r="R70">
        <v>1.365259E-3</v>
      </c>
      <c r="S70" s="3">
        <f t="shared" si="14"/>
        <v>0</v>
      </c>
      <c r="T70" s="4">
        <f t="shared" si="15"/>
        <v>1.0225189999999999E-3</v>
      </c>
      <c r="U70">
        <v>0</v>
      </c>
      <c r="V70">
        <v>0</v>
      </c>
      <c r="W70">
        <v>1.7971099999999999E-4</v>
      </c>
      <c r="X70">
        <v>5.6582400000000004E-4</v>
      </c>
      <c r="Y70" s="3">
        <f t="shared" si="16"/>
        <v>0</v>
      </c>
      <c r="Z70" s="4">
        <f t="shared" si="17"/>
        <v>3.8611300000000005E-4</v>
      </c>
      <c r="AA70">
        <v>4</v>
      </c>
      <c r="AB70">
        <v>8</v>
      </c>
      <c r="AC70">
        <v>3.7096600000000003E-4</v>
      </c>
      <c r="AD70">
        <v>2.0661200000000001E-4</v>
      </c>
      <c r="AE70" s="3">
        <f t="shared" si="18"/>
        <v>4</v>
      </c>
      <c r="AF70" s="4">
        <f t="shared" si="19"/>
        <v>-1.6435400000000002E-4</v>
      </c>
    </row>
    <row r="71" spans="1:32">
      <c r="A71" s="2" t="s">
        <v>118</v>
      </c>
      <c r="B71" s="2" t="s">
        <v>119</v>
      </c>
      <c r="C71">
        <v>0</v>
      </c>
      <c r="D71">
        <v>0</v>
      </c>
      <c r="E71">
        <v>0</v>
      </c>
      <c r="F71">
        <v>0</v>
      </c>
      <c r="G71" s="3">
        <f t="shared" si="10"/>
        <v>0</v>
      </c>
      <c r="H71" s="4">
        <f t="shared" si="11"/>
        <v>0</v>
      </c>
      <c r="I71">
        <v>84</v>
      </c>
      <c r="J71">
        <v>11</v>
      </c>
      <c r="K71" s="1">
        <v>8.4499999999999994E-5</v>
      </c>
      <c r="L71">
        <v>1.01647E-4</v>
      </c>
      <c r="M71" s="3">
        <f t="shared" si="12"/>
        <v>-73</v>
      </c>
      <c r="N71" s="4">
        <f t="shared" si="13"/>
        <v>1.7147000000000004E-5</v>
      </c>
      <c r="O71">
        <v>0</v>
      </c>
      <c r="P71">
        <v>0</v>
      </c>
      <c r="Q71">
        <v>1.1424700000000001E-4</v>
      </c>
      <c r="R71">
        <v>0</v>
      </c>
      <c r="S71" s="3">
        <f t="shared" si="14"/>
        <v>0</v>
      </c>
      <c r="T71" s="4">
        <f t="shared" si="15"/>
        <v>-1.1424700000000001E-4</v>
      </c>
      <c r="U71">
        <v>0</v>
      </c>
      <c r="V71">
        <v>0</v>
      </c>
      <c r="W71" s="1">
        <v>8.9900000000000003E-5</v>
      </c>
      <c r="X71" s="1">
        <v>9.4300000000000002E-5</v>
      </c>
      <c r="Y71" s="3">
        <f t="shared" si="16"/>
        <v>0</v>
      </c>
      <c r="Z71" s="4">
        <f t="shared" si="17"/>
        <v>4.3999999999999985E-6</v>
      </c>
      <c r="AA71">
        <v>0</v>
      </c>
      <c r="AB71">
        <v>0</v>
      </c>
      <c r="AC71">
        <v>0</v>
      </c>
      <c r="AD71">
        <v>0</v>
      </c>
      <c r="AE71" s="3">
        <f t="shared" si="18"/>
        <v>0</v>
      </c>
      <c r="AF71" s="4">
        <f t="shared" si="19"/>
        <v>0</v>
      </c>
    </row>
    <row r="72" spans="1:32">
      <c r="A72" s="2" t="s">
        <v>65</v>
      </c>
      <c r="B72" s="2" t="s">
        <v>120</v>
      </c>
      <c r="C72">
        <v>1</v>
      </c>
      <c r="D72">
        <v>5</v>
      </c>
      <c r="E72">
        <v>0</v>
      </c>
      <c r="F72">
        <v>0</v>
      </c>
      <c r="G72" s="3">
        <f t="shared" si="10"/>
        <v>4</v>
      </c>
      <c r="H72" s="4">
        <f t="shared" si="11"/>
        <v>0</v>
      </c>
      <c r="I72">
        <v>11</v>
      </c>
      <c r="J72">
        <v>7</v>
      </c>
      <c r="K72">
        <v>1.6901899999999999E-4</v>
      </c>
      <c r="L72">
        <v>0</v>
      </c>
      <c r="M72" s="3">
        <f t="shared" si="12"/>
        <v>-4</v>
      </c>
      <c r="N72" s="4">
        <f t="shared" si="13"/>
        <v>-1.6901899999999999E-4</v>
      </c>
      <c r="O72">
        <v>0</v>
      </c>
      <c r="P72">
        <v>0</v>
      </c>
      <c r="Q72">
        <v>0</v>
      </c>
      <c r="R72">
        <v>2.1003999999999999E-4</v>
      </c>
      <c r="S72" s="3">
        <f t="shared" si="14"/>
        <v>0</v>
      </c>
      <c r="T72" s="4">
        <f t="shared" si="15"/>
        <v>2.1003999999999999E-4</v>
      </c>
      <c r="U72">
        <v>1</v>
      </c>
      <c r="V72">
        <v>0</v>
      </c>
      <c r="W72">
        <v>0</v>
      </c>
      <c r="X72">
        <v>0</v>
      </c>
      <c r="Y72" s="3">
        <f t="shared" si="16"/>
        <v>-1</v>
      </c>
      <c r="Z72" s="4">
        <f t="shared" si="17"/>
        <v>0</v>
      </c>
      <c r="AA72">
        <v>0</v>
      </c>
      <c r="AB72">
        <v>2</v>
      </c>
      <c r="AC72">
        <v>0</v>
      </c>
      <c r="AD72">
        <v>0</v>
      </c>
      <c r="AE72" s="3">
        <f t="shared" si="18"/>
        <v>2</v>
      </c>
      <c r="AF72" s="4">
        <f t="shared" si="19"/>
        <v>0</v>
      </c>
    </row>
    <row r="73" spans="1:32">
      <c r="A73" s="2" t="s">
        <v>67</v>
      </c>
      <c r="B73" s="2" t="s">
        <v>121</v>
      </c>
      <c r="C73">
        <v>21</v>
      </c>
      <c r="D73">
        <v>73</v>
      </c>
      <c r="E73">
        <v>0</v>
      </c>
      <c r="F73">
        <v>0</v>
      </c>
      <c r="G73" s="3">
        <f t="shared" si="10"/>
        <v>52</v>
      </c>
      <c r="H73" s="4">
        <f t="shared" si="11"/>
        <v>0</v>
      </c>
      <c r="I73">
        <v>2</v>
      </c>
      <c r="J73">
        <v>2</v>
      </c>
      <c r="K73">
        <v>0</v>
      </c>
      <c r="L73">
        <v>0</v>
      </c>
      <c r="M73" s="3">
        <f t="shared" si="12"/>
        <v>0</v>
      </c>
      <c r="N73" s="4">
        <f t="shared" si="13"/>
        <v>0</v>
      </c>
      <c r="O73">
        <v>3</v>
      </c>
      <c r="P73">
        <v>23</v>
      </c>
      <c r="Q73">
        <v>1.1424700000000001E-4</v>
      </c>
      <c r="R73">
        <v>4.2007999999999998E-4</v>
      </c>
      <c r="S73" s="3">
        <f t="shared" si="14"/>
        <v>20</v>
      </c>
      <c r="T73" s="4">
        <f t="shared" si="15"/>
        <v>3.0583299999999998E-4</v>
      </c>
      <c r="U73">
        <v>2</v>
      </c>
      <c r="V73">
        <v>0</v>
      </c>
      <c r="W73">
        <v>0</v>
      </c>
      <c r="X73">
        <v>0</v>
      </c>
      <c r="Y73" s="3">
        <f t="shared" si="16"/>
        <v>-2</v>
      </c>
      <c r="Z73" s="4">
        <f t="shared" si="17"/>
        <v>0</v>
      </c>
      <c r="AA73">
        <v>2</v>
      </c>
      <c r="AB73">
        <v>2</v>
      </c>
      <c r="AC73">
        <v>2.4730999999999999E-4</v>
      </c>
      <c r="AD73">
        <v>0</v>
      </c>
      <c r="AE73" s="3">
        <f t="shared" si="18"/>
        <v>0</v>
      </c>
      <c r="AF73" s="4">
        <f t="shared" si="19"/>
        <v>-2.4730999999999999E-4</v>
      </c>
    </row>
    <row r="74" spans="1:32">
      <c r="A74" s="2" t="s">
        <v>122</v>
      </c>
      <c r="B74" s="2" t="s">
        <v>123</v>
      </c>
      <c r="C74">
        <v>0</v>
      </c>
      <c r="D74">
        <v>2</v>
      </c>
      <c r="E74">
        <v>0</v>
      </c>
      <c r="F74">
        <v>0</v>
      </c>
      <c r="G74" s="3">
        <f t="shared" si="10"/>
        <v>2</v>
      </c>
      <c r="H74" s="4">
        <f t="shared" si="11"/>
        <v>0</v>
      </c>
      <c r="I74">
        <v>0</v>
      </c>
      <c r="J74">
        <v>3</v>
      </c>
      <c r="K74">
        <v>0</v>
      </c>
      <c r="L74">
        <v>0</v>
      </c>
      <c r="M74" s="3">
        <f t="shared" si="12"/>
        <v>3</v>
      </c>
      <c r="N74" s="4">
        <f t="shared" si="13"/>
        <v>0</v>
      </c>
      <c r="O74">
        <v>0</v>
      </c>
      <c r="P74">
        <v>1</v>
      </c>
      <c r="Q74">
        <v>0</v>
      </c>
      <c r="R74">
        <v>0</v>
      </c>
      <c r="S74" s="3">
        <f t="shared" si="14"/>
        <v>1</v>
      </c>
      <c r="T74" s="4">
        <f t="shared" si="15"/>
        <v>0</v>
      </c>
      <c r="U74">
        <v>0</v>
      </c>
      <c r="V74">
        <v>0</v>
      </c>
      <c r="W74">
        <v>0</v>
      </c>
      <c r="X74">
        <v>0</v>
      </c>
      <c r="Y74" s="3">
        <f t="shared" si="16"/>
        <v>0</v>
      </c>
      <c r="Z74" s="4">
        <f t="shared" si="17"/>
        <v>0</v>
      </c>
      <c r="AA74">
        <v>0</v>
      </c>
      <c r="AB74">
        <v>1</v>
      </c>
      <c r="AC74">
        <v>4.9462099999999999E-4</v>
      </c>
      <c r="AD74">
        <v>0</v>
      </c>
      <c r="AE74" s="3">
        <f t="shared" si="18"/>
        <v>1</v>
      </c>
      <c r="AF74" s="4">
        <f t="shared" si="19"/>
        <v>-4.9462099999999999E-4</v>
      </c>
    </row>
    <row r="75" spans="1:32">
      <c r="A75" s="2" t="s">
        <v>124</v>
      </c>
      <c r="B75" s="6" t="s">
        <v>125</v>
      </c>
      <c r="C75">
        <v>0</v>
      </c>
      <c r="D75">
        <v>0</v>
      </c>
      <c r="E75">
        <v>2.62398E-4</v>
      </c>
      <c r="F75">
        <v>5.1704129999999996E-3</v>
      </c>
      <c r="G75" s="3">
        <f t="shared" si="10"/>
        <v>0</v>
      </c>
      <c r="H75" s="4">
        <f t="shared" si="11"/>
        <v>4.9080149999999999E-3</v>
      </c>
      <c r="I75">
        <v>0</v>
      </c>
      <c r="J75">
        <v>5</v>
      </c>
      <c r="K75" s="1">
        <v>8.4499999999999994E-5</v>
      </c>
      <c r="L75">
        <v>0</v>
      </c>
      <c r="M75" s="3">
        <f t="shared" si="12"/>
        <v>5</v>
      </c>
      <c r="N75" s="4">
        <f t="shared" si="13"/>
        <v>-8.4499999999999994E-5</v>
      </c>
      <c r="O75">
        <v>0</v>
      </c>
      <c r="P75">
        <v>0</v>
      </c>
      <c r="Q75">
        <v>5.7123299999999998E-4</v>
      </c>
      <c r="R75">
        <v>0</v>
      </c>
      <c r="S75" s="3">
        <f t="shared" si="14"/>
        <v>0</v>
      </c>
      <c r="T75" s="4">
        <f t="shared" si="15"/>
        <v>-5.7123299999999998E-4</v>
      </c>
      <c r="U75">
        <v>0</v>
      </c>
      <c r="V75">
        <v>0</v>
      </c>
      <c r="W75">
        <v>1.5275410000000001E-3</v>
      </c>
      <c r="X75" s="1">
        <v>9.4300000000000002E-5</v>
      </c>
      <c r="Y75" s="3">
        <f t="shared" si="16"/>
        <v>0</v>
      </c>
      <c r="Z75" s="4">
        <f t="shared" si="17"/>
        <v>-1.433241E-3</v>
      </c>
      <c r="AA75">
        <v>0</v>
      </c>
      <c r="AB75">
        <v>0</v>
      </c>
      <c r="AC75">
        <v>1.2365499999999999E-4</v>
      </c>
      <c r="AD75">
        <v>0</v>
      </c>
      <c r="AE75" s="3">
        <f t="shared" si="18"/>
        <v>0</v>
      </c>
      <c r="AF75" s="4">
        <f t="shared" si="19"/>
        <v>-1.2365499999999999E-4</v>
      </c>
    </row>
    <row r="76" spans="1:32">
      <c r="A76" s="2" t="s">
        <v>115</v>
      </c>
      <c r="B76" s="6" t="s">
        <v>126</v>
      </c>
      <c r="C76">
        <v>0</v>
      </c>
      <c r="D76">
        <v>0</v>
      </c>
      <c r="E76">
        <v>0</v>
      </c>
      <c r="F76">
        <v>0</v>
      </c>
      <c r="G76" s="3">
        <f t="shared" si="10"/>
        <v>0</v>
      </c>
      <c r="H76" s="4">
        <f t="shared" si="11"/>
        <v>0</v>
      </c>
      <c r="I76">
        <v>1</v>
      </c>
      <c r="J76">
        <v>0</v>
      </c>
      <c r="K76">
        <v>6.1691879999999999E-3</v>
      </c>
      <c r="L76">
        <v>3.0493999999999999E-3</v>
      </c>
      <c r="M76" s="3">
        <f t="shared" si="12"/>
        <v>-1</v>
      </c>
      <c r="N76" s="4">
        <f t="shared" si="13"/>
        <v>-3.1197880000000001E-3</v>
      </c>
      <c r="O76">
        <v>3</v>
      </c>
      <c r="P76">
        <v>0</v>
      </c>
      <c r="Q76">
        <v>0</v>
      </c>
      <c r="R76">
        <v>0</v>
      </c>
      <c r="S76" s="3">
        <f t="shared" si="14"/>
        <v>-3</v>
      </c>
      <c r="T76" s="4">
        <f t="shared" si="15"/>
        <v>0</v>
      </c>
      <c r="U76">
        <v>0</v>
      </c>
      <c r="V76">
        <v>0</v>
      </c>
      <c r="W76">
        <v>0</v>
      </c>
      <c r="X76">
        <v>5.6582400000000004E-4</v>
      </c>
      <c r="Y76" s="3">
        <f t="shared" si="16"/>
        <v>0</v>
      </c>
      <c r="Z76" s="4">
        <f t="shared" si="17"/>
        <v>5.6582400000000004E-4</v>
      </c>
      <c r="AA76">
        <v>0</v>
      </c>
      <c r="AB76">
        <v>0</v>
      </c>
      <c r="AC76">
        <v>0</v>
      </c>
      <c r="AD76">
        <v>0</v>
      </c>
      <c r="AE76" s="3">
        <f t="shared" si="18"/>
        <v>0</v>
      </c>
      <c r="AF76" s="4">
        <f t="shared" si="19"/>
        <v>0</v>
      </c>
    </row>
    <row r="77" spans="1:32">
      <c r="A77" s="2" t="s">
        <v>127</v>
      </c>
      <c r="B77" s="6" t="s">
        <v>128</v>
      </c>
      <c r="C77">
        <v>0</v>
      </c>
      <c r="D77">
        <v>0</v>
      </c>
      <c r="E77">
        <v>0</v>
      </c>
      <c r="F77">
        <v>0</v>
      </c>
      <c r="G77" s="3">
        <f t="shared" si="10"/>
        <v>0</v>
      </c>
      <c r="H77" s="4">
        <f t="shared" si="11"/>
        <v>0</v>
      </c>
      <c r="I77">
        <v>0</v>
      </c>
      <c r="J77">
        <v>0</v>
      </c>
      <c r="K77">
        <v>0</v>
      </c>
      <c r="L77">
        <v>2.0329300000000001E-4</v>
      </c>
      <c r="M77" s="3">
        <f t="shared" si="12"/>
        <v>0</v>
      </c>
      <c r="N77" s="4">
        <f t="shared" si="13"/>
        <v>2.0329300000000001E-4</v>
      </c>
      <c r="O77">
        <v>1</v>
      </c>
      <c r="P77">
        <v>0</v>
      </c>
      <c r="Q77">
        <v>0</v>
      </c>
      <c r="R77">
        <v>2.7305189999999998E-3</v>
      </c>
      <c r="S77" s="3">
        <f t="shared" si="14"/>
        <v>-1</v>
      </c>
      <c r="T77" s="4">
        <f t="shared" si="15"/>
        <v>2.7305189999999998E-3</v>
      </c>
      <c r="U77">
        <v>0</v>
      </c>
      <c r="V77">
        <v>0</v>
      </c>
      <c r="W77" s="1">
        <v>8.9900000000000003E-5</v>
      </c>
      <c r="X77">
        <v>0</v>
      </c>
      <c r="Y77" s="3">
        <f t="shared" si="16"/>
        <v>0</v>
      </c>
      <c r="Z77" s="4">
        <f t="shared" si="17"/>
        <v>-8.9900000000000003E-5</v>
      </c>
      <c r="AA77">
        <v>4</v>
      </c>
      <c r="AB77">
        <v>14</v>
      </c>
      <c r="AC77">
        <v>0</v>
      </c>
      <c r="AD77">
        <v>2.0661200000000001E-4</v>
      </c>
      <c r="AE77" s="3">
        <f t="shared" si="18"/>
        <v>10</v>
      </c>
      <c r="AF77" s="4">
        <f t="shared" si="19"/>
        <v>2.0661200000000001E-4</v>
      </c>
    </row>
    <row r="78" spans="1:32">
      <c r="A78" s="5" t="s">
        <v>129</v>
      </c>
      <c r="B78" s="6" t="s">
        <v>130</v>
      </c>
      <c r="C78">
        <v>2058</v>
      </c>
      <c r="D78">
        <v>484</v>
      </c>
      <c r="E78">
        <v>0</v>
      </c>
      <c r="F78">
        <v>0</v>
      </c>
      <c r="G78" s="12">
        <f t="shared" si="10"/>
        <v>-1574</v>
      </c>
      <c r="H78" s="4">
        <f t="shared" si="11"/>
        <v>0</v>
      </c>
      <c r="I78">
        <v>0</v>
      </c>
      <c r="J78">
        <v>3</v>
      </c>
      <c r="K78">
        <v>4.2254700000000001E-4</v>
      </c>
      <c r="L78">
        <v>8.1317300000000004E-4</v>
      </c>
      <c r="M78" s="3">
        <f t="shared" si="12"/>
        <v>3</v>
      </c>
      <c r="N78" s="4">
        <f t="shared" si="13"/>
        <v>3.9062600000000004E-4</v>
      </c>
      <c r="O78">
        <v>9</v>
      </c>
      <c r="P78">
        <v>5</v>
      </c>
      <c r="Q78">
        <v>4.4556149999999996E-3</v>
      </c>
      <c r="R78">
        <v>4.3058180000000003E-3</v>
      </c>
      <c r="S78" s="3">
        <f t="shared" si="14"/>
        <v>-4</v>
      </c>
      <c r="T78" s="4">
        <f t="shared" si="15"/>
        <v>-1.4979699999999926E-4</v>
      </c>
      <c r="U78">
        <v>475</v>
      </c>
      <c r="V78">
        <v>66</v>
      </c>
      <c r="W78">
        <v>2.69566E-4</v>
      </c>
      <c r="X78">
        <v>2.8291200000000002E-4</v>
      </c>
      <c r="Y78" s="12">
        <f t="shared" si="16"/>
        <v>-409</v>
      </c>
      <c r="Z78" s="4">
        <f t="shared" si="17"/>
        <v>1.3346000000000018E-5</v>
      </c>
      <c r="AA78">
        <v>0</v>
      </c>
      <c r="AB78">
        <v>9</v>
      </c>
      <c r="AC78">
        <v>9.1504883999999995E-2</v>
      </c>
      <c r="AD78">
        <v>3.1508264000000001E-2</v>
      </c>
      <c r="AE78" s="3">
        <f t="shared" si="18"/>
        <v>9</v>
      </c>
      <c r="AF78" s="4">
        <f t="shared" si="19"/>
        <v>-5.9996619999999994E-2</v>
      </c>
    </row>
    <row r="79" spans="1:32">
      <c r="A79" s="5" t="s">
        <v>131</v>
      </c>
      <c r="B79" s="6" t="s">
        <v>132</v>
      </c>
      <c r="C79">
        <v>0</v>
      </c>
      <c r="D79">
        <v>0</v>
      </c>
      <c r="E79">
        <v>0</v>
      </c>
      <c r="F79">
        <v>0</v>
      </c>
      <c r="G79" s="3">
        <f t="shared" si="10"/>
        <v>0</v>
      </c>
      <c r="H79" s="4">
        <f t="shared" si="11"/>
        <v>0</v>
      </c>
      <c r="I79">
        <v>6</v>
      </c>
      <c r="J79">
        <v>0</v>
      </c>
      <c r="K79">
        <v>1.0986220000000001E-3</v>
      </c>
      <c r="L79">
        <v>1.3214069999999999E-3</v>
      </c>
      <c r="M79" s="3">
        <f t="shared" si="12"/>
        <v>-6</v>
      </c>
      <c r="N79" s="4">
        <f t="shared" si="13"/>
        <v>2.2278499999999987E-4</v>
      </c>
      <c r="O79">
        <v>0</v>
      </c>
      <c r="P79">
        <v>0</v>
      </c>
      <c r="Q79">
        <v>1.1424700000000001E-4</v>
      </c>
      <c r="R79">
        <v>7.3514000000000001E-4</v>
      </c>
      <c r="S79" s="3">
        <f t="shared" si="14"/>
        <v>0</v>
      </c>
      <c r="T79" s="4">
        <f t="shared" si="15"/>
        <v>6.2089299999999997E-4</v>
      </c>
      <c r="U79">
        <v>7</v>
      </c>
      <c r="V79">
        <v>0</v>
      </c>
      <c r="W79" s="1">
        <v>8.9900000000000003E-5</v>
      </c>
      <c r="X79">
        <v>4.5265940000000001E-3</v>
      </c>
      <c r="Y79" s="3">
        <f t="shared" si="16"/>
        <v>-7</v>
      </c>
      <c r="Z79" s="4">
        <f t="shared" si="17"/>
        <v>4.4366939999999997E-3</v>
      </c>
      <c r="AA79">
        <v>0</v>
      </c>
      <c r="AB79">
        <v>5</v>
      </c>
      <c r="AC79">
        <v>1.2365499999999999E-4</v>
      </c>
      <c r="AD79">
        <v>3.0991699999999999E-4</v>
      </c>
      <c r="AE79" s="3">
        <f t="shared" si="18"/>
        <v>5</v>
      </c>
      <c r="AF79" s="4">
        <f t="shared" si="19"/>
        <v>1.86262E-4</v>
      </c>
    </row>
    <row r="80" spans="1:32">
      <c r="A80" s="2" t="s">
        <v>133</v>
      </c>
      <c r="B80" s="7" t="s">
        <v>134</v>
      </c>
      <c r="C80">
        <v>0</v>
      </c>
      <c r="D80">
        <v>0</v>
      </c>
      <c r="E80">
        <v>0</v>
      </c>
      <c r="F80">
        <v>0</v>
      </c>
      <c r="G80" s="3">
        <f t="shared" si="10"/>
        <v>0</v>
      </c>
      <c r="H80" s="4">
        <f t="shared" si="11"/>
        <v>0</v>
      </c>
      <c r="I80">
        <v>278</v>
      </c>
      <c r="J80">
        <v>425</v>
      </c>
      <c r="K80">
        <v>0</v>
      </c>
      <c r="L80">
        <v>4.0658699999999997E-4</v>
      </c>
      <c r="M80" s="3">
        <f t="shared" si="12"/>
        <v>147</v>
      </c>
      <c r="N80" s="4">
        <f t="shared" si="13"/>
        <v>4.0658699999999997E-4</v>
      </c>
      <c r="O80">
        <v>240</v>
      </c>
      <c r="P80">
        <v>79</v>
      </c>
      <c r="Q80">
        <v>0</v>
      </c>
      <c r="R80">
        <v>0</v>
      </c>
      <c r="S80" s="12">
        <f t="shared" si="14"/>
        <v>-161</v>
      </c>
      <c r="T80" s="4">
        <f t="shared" si="15"/>
        <v>0</v>
      </c>
      <c r="U80">
        <v>0</v>
      </c>
      <c r="V80">
        <v>0</v>
      </c>
      <c r="W80">
        <v>0</v>
      </c>
      <c r="X80">
        <v>2.0746889999999998E-3</v>
      </c>
      <c r="Y80" s="3">
        <f t="shared" si="16"/>
        <v>0</v>
      </c>
      <c r="Z80" s="4">
        <f t="shared" si="17"/>
        <v>2.0746889999999998E-3</v>
      </c>
      <c r="AA80">
        <v>0</v>
      </c>
      <c r="AB80">
        <v>0</v>
      </c>
      <c r="AC80">
        <v>1.2365499999999999E-4</v>
      </c>
      <c r="AD80">
        <v>0</v>
      </c>
      <c r="AE80" s="3">
        <f t="shared" si="18"/>
        <v>0</v>
      </c>
      <c r="AF80" s="4">
        <f t="shared" si="19"/>
        <v>-1.2365499999999999E-4</v>
      </c>
    </row>
    <row r="81" spans="1:32">
      <c r="A81" s="2" t="s">
        <v>135</v>
      </c>
      <c r="B81" s="9" t="s">
        <v>136</v>
      </c>
      <c r="C81">
        <v>0</v>
      </c>
      <c r="D81">
        <v>0</v>
      </c>
      <c r="E81">
        <v>0</v>
      </c>
      <c r="F81">
        <v>0</v>
      </c>
      <c r="G81" s="3">
        <f t="shared" si="10"/>
        <v>0</v>
      </c>
      <c r="H81" s="4">
        <f t="shared" si="11"/>
        <v>0</v>
      </c>
      <c r="I81">
        <v>2</v>
      </c>
      <c r="J81">
        <v>1</v>
      </c>
      <c r="K81">
        <v>0</v>
      </c>
      <c r="L81">
        <v>0</v>
      </c>
      <c r="M81" s="3">
        <f t="shared" si="12"/>
        <v>-1</v>
      </c>
      <c r="N81" s="4">
        <f t="shared" si="13"/>
        <v>0</v>
      </c>
      <c r="O81">
        <v>5</v>
      </c>
      <c r="P81">
        <v>1</v>
      </c>
      <c r="Q81">
        <v>0</v>
      </c>
      <c r="R81">
        <v>0</v>
      </c>
      <c r="S81" s="3">
        <f t="shared" si="14"/>
        <v>-4</v>
      </c>
      <c r="T81" s="4">
        <f t="shared" si="15"/>
        <v>0</v>
      </c>
      <c r="U81">
        <v>3</v>
      </c>
      <c r="V81">
        <v>3</v>
      </c>
      <c r="W81">
        <v>0</v>
      </c>
      <c r="X81">
        <v>0</v>
      </c>
      <c r="Y81" s="3">
        <f t="shared" si="16"/>
        <v>0</v>
      </c>
      <c r="Z81" s="4">
        <f t="shared" si="17"/>
        <v>0</v>
      </c>
      <c r="AA81">
        <v>14</v>
      </c>
      <c r="AB81">
        <v>15</v>
      </c>
      <c r="AC81">
        <v>1.8548289999999999E-3</v>
      </c>
      <c r="AD81">
        <v>8.1611570000000005E-3</v>
      </c>
      <c r="AE81" s="3">
        <f t="shared" si="18"/>
        <v>1</v>
      </c>
      <c r="AF81" s="4">
        <f t="shared" si="19"/>
        <v>6.3063280000000008E-3</v>
      </c>
    </row>
    <row r="82" spans="1:32">
      <c r="A82" s="2" t="s">
        <v>137</v>
      </c>
      <c r="B82" s="6" t="s">
        <v>138</v>
      </c>
      <c r="C82">
        <v>0</v>
      </c>
      <c r="D82">
        <v>3</v>
      </c>
      <c r="E82">
        <v>0</v>
      </c>
      <c r="F82">
        <v>0</v>
      </c>
      <c r="G82" s="3">
        <f t="shared" si="10"/>
        <v>3</v>
      </c>
      <c r="H82" s="4">
        <f t="shared" si="11"/>
        <v>0</v>
      </c>
      <c r="I82">
        <v>2</v>
      </c>
      <c r="J82">
        <v>1</v>
      </c>
      <c r="K82">
        <v>4.2254700000000001E-4</v>
      </c>
      <c r="L82">
        <v>1.01647E-4</v>
      </c>
      <c r="M82" s="3">
        <f t="shared" si="12"/>
        <v>-1</v>
      </c>
      <c r="N82" s="4">
        <f t="shared" si="13"/>
        <v>-3.2089999999999999E-4</v>
      </c>
      <c r="O82">
        <v>1</v>
      </c>
      <c r="P82">
        <v>2</v>
      </c>
      <c r="Q82">
        <v>0</v>
      </c>
      <c r="R82">
        <v>4.2007999999999998E-4</v>
      </c>
      <c r="S82" s="3">
        <f t="shared" si="14"/>
        <v>1</v>
      </c>
      <c r="T82" s="4">
        <f t="shared" si="15"/>
        <v>4.2007999999999998E-4</v>
      </c>
      <c r="U82">
        <v>0</v>
      </c>
      <c r="V82">
        <v>0</v>
      </c>
      <c r="W82">
        <v>1.7971099999999999E-4</v>
      </c>
      <c r="X82">
        <v>0</v>
      </c>
      <c r="Y82" s="3">
        <f t="shared" si="16"/>
        <v>0</v>
      </c>
      <c r="Z82" s="4">
        <f t="shared" si="17"/>
        <v>-1.7971099999999999E-4</v>
      </c>
      <c r="AA82">
        <v>2</v>
      </c>
      <c r="AB82">
        <v>2</v>
      </c>
      <c r="AC82">
        <v>0</v>
      </c>
      <c r="AD82">
        <v>0</v>
      </c>
      <c r="AE82" s="3">
        <f t="shared" si="18"/>
        <v>0</v>
      </c>
      <c r="AF82" s="4">
        <f t="shared" si="19"/>
        <v>0</v>
      </c>
    </row>
    <row r="83" spans="1:32">
      <c r="A83" s="2" t="s">
        <v>49</v>
      </c>
      <c r="B83" s="6" t="s">
        <v>139</v>
      </c>
      <c r="C83">
        <v>21</v>
      </c>
      <c r="D83">
        <v>3</v>
      </c>
      <c r="E83">
        <v>0</v>
      </c>
      <c r="F83">
        <v>0</v>
      </c>
      <c r="G83" s="3">
        <f t="shared" si="10"/>
        <v>-18</v>
      </c>
      <c r="H83" s="4">
        <f t="shared" si="11"/>
        <v>0</v>
      </c>
      <c r="I83">
        <v>0</v>
      </c>
      <c r="J83">
        <v>0</v>
      </c>
      <c r="K83">
        <v>2.5352799999999999E-4</v>
      </c>
      <c r="L83">
        <v>9.1482E-4</v>
      </c>
      <c r="M83" s="3">
        <f t="shared" si="12"/>
        <v>0</v>
      </c>
      <c r="N83" s="4">
        <f t="shared" si="13"/>
        <v>6.6129199999999996E-4</v>
      </c>
      <c r="O83">
        <v>0</v>
      </c>
      <c r="P83">
        <v>0</v>
      </c>
      <c r="Q83">
        <v>1.713698E-3</v>
      </c>
      <c r="R83">
        <v>7.0363370000000001E-3</v>
      </c>
      <c r="S83" s="3">
        <f t="shared" si="14"/>
        <v>0</v>
      </c>
      <c r="T83" s="4">
        <f t="shared" si="15"/>
        <v>5.3226390000000005E-3</v>
      </c>
      <c r="U83">
        <v>0</v>
      </c>
      <c r="V83">
        <v>0</v>
      </c>
      <c r="W83">
        <v>0</v>
      </c>
      <c r="X83">
        <v>6.6012799999999995E-4</v>
      </c>
      <c r="Y83" s="3">
        <f t="shared" si="16"/>
        <v>0</v>
      </c>
      <c r="Z83" s="4">
        <f t="shared" si="17"/>
        <v>6.6012799999999995E-4</v>
      </c>
      <c r="AA83">
        <v>0</v>
      </c>
      <c r="AB83">
        <v>6</v>
      </c>
      <c r="AC83">
        <v>6.1827599999999996E-4</v>
      </c>
      <c r="AD83">
        <v>0</v>
      </c>
      <c r="AE83" s="3">
        <f t="shared" si="18"/>
        <v>6</v>
      </c>
      <c r="AF83" s="4">
        <f t="shared" si="19"/>
        <v>-6.1827599999999996E-4</v>
      </c>
    </row>
    <row r="84" spans="1:32">
      <c r="A84" s="2" t="s">
        <v>140</v>
      </c>
      <c r="B84" s="6" t="s">
        <v>141</v>
      </c>
      <c r="C84">
        <v>0</v>
      </c>
      <c r="D84">
        <v>0</v>
      </c>
      <c r="E84">
        <v>0</v>
      </c>
      <c r="F84">
        <v>0</v>
      </c>
      <c r="G84" s="3">
        <f t="shared" si="10"/>
        <v>0</v>
      </c>
      <c r="H84" s="4">
        <f t="shared" si="11"/>
        <v>0</v>
      </c>
      <c r="I84">
        <v>0</v>
      </c>
      <c r="J84">
        <v>0</v>
      </c>
      <c r="K84">
        <v>0</v>
      </c>
      <c r="L84">
        <v>1.01647E-4</v>
      </c>
      <c r="M84" s="3">
        <f t="shared" si="12"/>
        <v>0</v>
      </c>
      <c r="N84" s="4">
        <f t="shared" si="13"/>
        <v>1.01647E-4</v>
      </c>
      <c r="O84">
        <v>0</v>
      </c>
      <c r="P84">
        <v>0</v>
      </c>
      <c r="Q84">
        <v>0</v>
      </c>
      <c r="R84">
        <v>4.2007999999999998E-4</v>
      </c>
      <c r="S84" s="3">
        <f t="shared" si="14"/>
        <v>0</v>
      </c>
      <c r="T84" s="4">
        <f t="shared" si="15"/>
        <v>4.2007999999999998E-4</v>
      </c>
      <c r="U84">
        <v>0</v>
      </c>
      <c r="V84">
        <v>0</v>
      </c>
      <c r="W84">
        <v>0</v>
      </c>
      <c r="X84">
        <v>0</v>
      </c>
      <c r="Y84" s="3">
        <f t="shared" si="16"/>
        <v>0</v>
      </c>
      <c r="Z84" s="4">
        <f t="shared" si="17"/>
        <v>0</v>
      </c>
      <c r="AA84">
        <v>1</v>
      </c>
      <c r="AB84">
        <v>5</v>
      </c>
      <c r="AC84">
        <v>0</v>
      </c>
      <c r="AD84">
        <v>0</v>
      </c>
      <c r="AE84" s="3">
        <f t="shared" si="18"/>
        <v>4</v>
      </c>
      <c r="AF84" s="4">
        <f t="shared" si="19"/>
        <v>0</v>
      </c>
    </row>
    <row r="85" spans="1:32">
      <c r="A85" s="2" t="s">
        <v>142</v>
      </c>
      <c r="B85" s="2" t="s">
        <v>42</v>
      </c>
      <c r="C85">
        <v>1</v>
      </c>
      <c r="D85">
        <v>0</v>
      </c>
      <c r="E85">
        <v>0</v>
      </c>
      <c r="F85">
        <v>0</v>
      </c>
      <c r="G85" s="3">
        <f t="shared" si="10"/>
        <v>-1</v>
      </c>
      <c r="H85" s="4">
        <f t="shared" si="11"/>
        <v>0</v>
      </c>
      <c r="I85">
        <v>1</v>
      </c>
      <c r="J85">
        <v>0</v>
      </c>
      <c r="K85">
        <v>3.8029240000000001E-3</v>
      </c>
      <c r="L85">
        <v>1.118113E-3</v>
      </c>
      <c r="M85" s="3">
        <f t="shared" si="12"/>
        <v>-1</v>
      </c>
      <c r="N85" s="4">
        <f t="shared" si="13"/>
        <v>-2.6848110000000001E-3</v>
      </c>
      <c r="O85">
        <v>1</v>
      </c>
      <c r="P85">
        <v>0</v>
      </c>
      <c r="Q85">
        <v>3.4274000000000002E-4</v>
      </c>
      <c r="R85">
        <v>0</v>
      </c>
      <c r="S85" s="3">
        <f t="shared" si="14"/>
        <v>-1</v>
      </c>
      <c r="T85" s="4">
        <f t="shared" si="15"/>
        <v>-3.4274000000000002E-4</v>
      </c>
      <c r="U85">
        <v>4</v>
      </c>
      <c r="V85">
        <v>2</v>
      </c>
      <c r="W85">
        <v>1.7971099999999999E-4</v>
      </c>
      <c r="X85">
        <v>4.7152000000000001E-4</v>
      </c>
      <c r="Y85" s="3">
        <f t="shared" si="16"/>
        <v>-2</v>
      </c>
      <c r="Z85" s="4">
        <f t="shared" si="17"/>
        <v>2.9180900000000002E-4</v>
      </c>
      <c r="AA85">
        <v>0</v>
      </c>
      <c r="AB85">
        <v>1</v>
      </c>
      <c r="AC85">
        <v>2.59676E-3</v>
      </c>
      <c r="AD85">
        <v>6.0950409999999998E-3</v>
      </c>
      <c r="AE85" s="3">
        <f t="shared" si="18"/>
        <v>1</v>
      </c>
      <c r="AF85" s="4">
        <f t="shared" si="19"/>
        <v>3.4982809999999998E-3</v>
      </c>
    </row>
    <row r="86" spans="1:32">
      <c r="A86" s="5" t="s">
        <v>143</v>
      </c>
      <c r="B86" s="2" t="s">
        <v>44</v>
      </c>
      <c r="C86">
        <v>489</v>
      </c>
      <c r="D86">
        <v>29</v>
      </c>
      <c r="E86">
        <v>0</v>
      </c>
      <c r="F86">
        <v>0</v>
      </c>
      <c r="G86" s="12">
        <f t="shared" si="10"/>
        <v>-460</v>
      </c>
      <c r="H86" s="4">
        <f t="shared" si="11"/>
        <v>0</v>
      </c>
      <c r="I86">
        <v>5</v>
      </c>
      <c r="J86">
        <v>1</v>
      </c>
      <c r="K86">
        <v>0</v>
      </c>
      <c r="L86">
        <v>0</v>
      </c>
      <c r="M86" s="3">
        <f t="shared" si="12"/>
        <v>-4</v>
      </c>
      <c r="N86" s="4">
        <f t="shared" si="13"/>
        <v>0</v>
      </c>
      <c r="O86">
        <v>14</v>
      </c>
      <c r="P86">
        <v>2</v>
      </c>
      <c r="Q86">
        <v>0</v>
      </c>
      <c r="R86">
        <v>0</v>
      </c>
      <c r="S86" s="3">
        <f t="shared" si="14"/>
        <v>-12</v>
      </c>
      <c r="T86" s="4">
        <f t="shared" si="15"/>
        <v>0</v>
      </c>
      <c r="U86">
        <v>10</v>
      </c>
      <c r="V86">
        <v>2</v>
      </c>
      <c r="W86">
        <v>0</v>
      </c>
      <c r="X86">
        <v>0</v>
      </c>
      <c r="Y86" s="3">
        <f t="shared" si="16"/>
        <v>-8</v>
      </c>
      <c r="Z86" s="4">
        <f t="shared" si="17"/>
        <v>0</v>
      </c>
      <c r="AA86">
        <v>0</v>
      </c>
      <c r="AB86">
        <v>5</v>
      </c>
      <c r="AC86">
        <v>2.4730999999999999E-4</v>
      </c>
      <c r="AD86">
        <v>7.2314000000000005E-4</v>
      </c>
      <c r="AE86" s="3">
        <f t="shared" si="18"/>
        <v>5</v>
      </c>
      <c r="AF86" s="4">
        <f t="shared" si="19"/>
        <v>4.7583000000000006E-4</v>
      </c>
    </row>
    <row r="87" spans="1:32">
      <c r="A87" s="2" t="s">
        <v>86</v>
      </c>
      <c r="B87" s="2" t="s">
        <v>144</v>
      </c>
      <c r="C87">
        <v>0</v>
      </c>
      <c r="D87">
        <v>0</v>
      </c>
      <c r="E87">
        <v>0</v>
      </c>
      <c r="F87">
        <v>0</v>
      </c>
      <c r="G87" s="3">
        <f t="shared" si="10"/>
        <v>0</v>
      </c>
      <c r="H87" s="4">
        <f t="shared" si="11"/>
        <v>0</v>
      </c>
      <c r="I87">
        <v>0</v>
      </c>
      <c r="J87">
        <v>20</v>
      </c>
      <c r="K87">
        <v>5.9156599999999997E-4</v>
      </c>
      <c r="L87">
        <v>3.7609269999999998E-3</v>
      </c>
      <c r="M87" s="3">
        <f t="shared" si="12"/>
        <v>20</v>
      </c>
      <c r="N87" s="4">
        <f t="shared" si="13"/>
        <v>3.1693609999999999E-3</v>
      </c>
      <c r="O87">
        <v>0</v>
      </c>
      <c r="P87">
        <v>0</v>
      </c>
      <c r="Q87">
        <v>0</v>
      </c>
      <c r="R87">
        <v>0</v>
      </c>
      <c r="S87" s="3">
        <f t="shared" si="14"/>
        <v>0</v>
      </c>
      <c r="T87" s="4">
        <f t="shared" si="15"/>
        <v>0</v>
      </c>
      <c r="U87">
        <v>0</v>
      </c>
      <c r="V87">
        <v>0</v>
      </c>
      <c r="W87">
        <v>6.2898700000000001E-4</v>
      </c>
      <c r="X87">
        <v>1.1316484E-2</v>
      </c>
      <c r="Y87" s="3">
        <f t="shared" si="16"/>
        <v>0</v>
      </c>
      <c r="Z87" s="4">
        <f t="shared" si="17"/>
        <v>1.0687497000000001E-2</v>
      </c>
      <c r="AA87">
        <v>0</v>
      </c>
      <c r="AB87">
        <v>0</v>
      </c>
      <c r="AC87">
        <v>4.8225550000000001E-3</v>
      </c>
      <c r="AD87">
        <v>4.8553720000000002E-3</v>
      </c>
      <c r="AE87" s="3">
        <f t="shared" si="18"/>
        <v>0</v>
      </c>
      <c r="AF87" s="4">
        <f t="shared" si="19"/>
        <v>3.2817000000000089E-5</v>
      </c>
    </row>
    <row r="88" spans="1:32">
      <c r="A88" s="2" t="s">
        <v>145</v>
      </c>
      <c r="B88" s="2" t="s">
        <v>24</v>
      </c>
      <c r="C88">
        <v>3</v>
      </c>
      <c r="D88">
        <v>1</v>
      </c>
      <c r="E88">
        <v>0</v>
      </c>
      <c r="F88">
        <v>0</v>
      </c>
      <c r="G88" s="3">
        <f t="shared" si="10"/>
        <v>-2</v>
      </c>
      <c r="H88" s="4">
        <f t="shared" si="11"/>
        <v>0</v>
      </c>
      <c r="I88">
        <v>2</v>
      </c>
      <c r="J88">
        <v>1</v>
      </c>
      <c r="K88" s="1">
        <v>8.4499999999999994E-5</v>
      </c>
      <c r="L88">
        <v>4.0658699999999997E-4</v>
      </c>
      <c r="M88" s="3">
        <f t="shared" si="12"/>
        <v>-1</v>
      </c>
      <c r="N88" s="4">
        <f t="shared" si="13"/>
        <v>3.2208699999999998E-4</v>
      </c>
      <c r="O88">
        <v>1</v>
      </c>
      <c r="P88">
        <v>0</v>
      </c>
      <c r="Q88">
        <v>0</v>
      </c>
      <c r="R88">
        <v>0</v>
      </c>
      <c r="S88" s="3">
        <f t="shared" si="14"/>
        <v>-1</v>
      </c>
      <c r="T88" s="4">
        <f t="shared" si="15"/>
        <v>0</v>
      </c>
      <c r="U88">
        <v>1</v>
      </c>
      <c r="V88">
        <v>0</v>
      </c>
      <c r="W88">
        <v>0</v>
      </c>
      <c r="X88">
        <v>0</v>
      </c>
      <c r="Y88" s="3">
        <f t="shared" si="16"/>
        <v>-1</v>
      </c>
      <c r="Z88" s="4">
        <f t="shared" si="17"/>
        <v>0</v>
      </c>
      <c r="AA88">
        <v>0</v>
      </c>
      <c r="AB88">
        <v>1</v>
      </c>
      <c r="AC88">
        <v>0</v>
      </c>
      <c r="AD88">
        <v>0</v>
      </c>
      <c r="AE88" s="3">
        <f t="shared" si="18"/>
        <v>1</v>
      </c>
      <c r="AF88" s="4">
        <f t="shared" si="19"/>
        <v>0</v>
      </c>
    </row>
    <row r="89" spans="1:32">
      <c r="A89" s="8" t="s">
        <v>146</v>
      </c>
      <c r="B89" s="2" t="s">
        <v>116</v>
      </c>
      <c r="C89">
        <v>1</v>
      </c>
      <c r="D89">
        <v>39</v>
      </c>
      <c r="E89">
        <v>0</v>
      </c>
      <c r="F89">
        <v>0</v>
      </c>
      <c r="G89" s="3">
        <f t="shared" si="10"/>
        <v>38</v>
      </c>
      <c r="H89" s="4">
        <f t="shared" si="11"/>
        <v>0</v>
      </c>
      <c r="I89">
        <v>2</v>
      </c>
      <c r="J89">
        <v>5</v>
      </c>
      <c r="K89">
        <v>0</v>
      </c>
      <c r="L89">
        <v>0</v>
      </c>
      <c r="M89" s="3">
        <f t="shared" si="12"/>
        <v>3</v>
      </c>
      <c r="N89" s="4">
        <f t="shared" si="13"/>
        <v>0</v>
      </c>
      <c r="O89">
        <v>1</v>
      </c>
      <c r="P89">
        <v>5</v>
      </c>
      <c r="Q89">
        <v>0</v>
      </c>
      <c r="R89">
        <v>0</v>
      </c>
      <c r="S89" s="3">
        <f t="shared" si="14"/>
        <v>4</v>
      </c>
      <c r="T89" s="4">
        <f t="shared" si="15"/>
        <v>0</v>
      </c>
      <c r="U89">
        <v>12</v>
      </c>
      <c r="V89">
        <v>1</v>
      </c>
      <c r="W89">
        <v>0</v>
      </c>
      <c r="X89">
        <v>0</v>
      </c>
      <c r="Y89" s="3">
        <f t="shared" si="16"/>
        <v>-11</v>
      </c>
      <c r="Z89" s="4">
        <f t="shared" si="17"/>
        <v>0</v>
      </c>
      <c r="AA89">
        <v>4</v>
      </c>
      <c r="AB89">
        <v>1</v>
      </c>
      <c r="AC89">
        <v>4.9462099999999999E-4</v>
      </c>
      <c r="AD89">
        <v>8.2644599999999999E-4</v>
      </c>
      <c r="AE89" s="3">
        <f t="shared" si="18"/>
        <v>-3</v>
      </c>
      <c r="AF89" s="4">
        <f t="shared" si="19"/>
        <v>3.31825E-4</v>
      </c>
    </row>
    <row r="90" spans="1:32">
      <c r="A90" s="8" t="s">
        <v>147</v>
      </c>
      <c r="B90" s="2" t="s">
        <v>148</v>
      </c>
      <c r="C90">
        <v>0</v>
      </c>
      <c r="D90">
        <v>0</v>
      </c>
      <c r="E90">
        <v>0</v>
      </c>
      <c r="F90">
        <v>0</v>
      </c>
      <c r="G90" s="3">
        <f t="shared" si="10"/>
        <v>0</v>
      </c>
      <c r="H90" s="4">
        <f t="shared" si="11"/>
        <v>0</v>
      </c>
      <c r="I90">
        <v>0</v>
      </c>
      <c r="J90">
        <v>3</v>
      </c>
      <c r="K90">
        <v>2.281754E-3</v>
      </c>
      <c r="L90">
        <v>6.098801E-3</v>
      </c>
      <c r="M90" s="3">
        <f t="shared" si="12"/>
        <v>3</v>
      </c>
      <c r="N90" s="4">
        <f t="shared" si="13"/>
        <v>3.8170470000000001E-3</v>
      </c>
      <c r="O90">
        <v>11</v>
      </c>
      <c r="P90">
        <v>0</v>
      </c>
      <c r="Q90">
        <v>3.884382E-3</v>
      </c>
      <c r="R90">
        <v>8.9266959999999996E-3</v>
      </c>
      <c r="S90" s="3">
        <f t="shared" si="14"/>
        <v>-11</v>
      </c>
      <c r="T90" s="4">
        <f t="shared" si="15"/>
        <v>5.0423139999999991E-3</v>
      </c>
      <c r="U90">
        <v>9</v>
      </c>
      <c r="V90">
        <v>0</v>
      </c>
      <c r="W90">
        <v>0</v>
      </c>
      <c r="X90">
        <v>0</v>
      </c>
      <c r="Y90" s="3">
        <f t="shared" si="16"/>
        <v>-9</v>
      </c>
      <c r="Z90" s="4">
        <f t="shared" si="17"/>
        <v>0</v>
      </c>
      <c r="AA90">
        <v>0</v>
      </c>
      <c r="AB90">
        <v>1</v>
      </c>
      <c r="AC90">
        <v>6.1827599999999996E-4</v>
      </c>
      <c r="AD90">
        <v>4.8553720000000002E-3</v>
      </c>
      <c r="AE90" s="3">
        <f t="shared" si="18"/>
        <v>1</v>
      </c>
      <c r="AF90" s="4">
        <f t="shared" si="19"/>
        <v>4.2370960000000001E-3</v>
      </c>
    </row>
    <row r="91" spans="1:32">
      <c r="A91" s="8" t="s">
        <v>149</v>
      </c>
      <c r="B91" s="2" t="s">
        <v>150</v>
      </c>
      <c r="C91">
        <v>41</v>
      </c>
      <c r="D91">
        <v>143</v>
      </c>
      <c r="E91">
        <v>0</v>
      </c>
      <c r="F91">
        <v>0</v>
      </c>
      <c r="G91" s="3">
        <f t="shared" si="10"/>
        <v>102</v>
      </c>
      <c r="H91" s="4">
        <f t="shared" si="11"/>
        <v>0</v>
      </c>
      <c r="I91">
        <v>0</v>
      </c>
      <c r="J91">
        <v>0</v>
      </c>
      <c r="K91">
        <v>1.9859714000000001E-2</v>
      </c>
      <c r="L91">
        <v>2.9070948999999999E-2</v>
      </c>
      <c r="M91" s="3">
        <f t="shared" si="12"/>
        <v>0</v>
      </c>
      <c r="N91" s="4">
        <f t="shared" si="13"/>
        <v>9.2112349999999982E-3</v>
      </c>
      <c r="O91">
        <v>0</v>
      </c>
      <c r="P91">
        <v>1</v>
      </c>
      <c r="Q91">
        <v>2.3534788000000001E-2</v>
      </c>
      <c r="R91">
        <v>8.296576E-3</v>
      </c>
      <c r="S91" s="3">
        <f t="shared" si="14"/>
        <v>1</v>
      </c>
      <c r="T91" s="4">
        <f t="shared" si="15"/>
        <v>-1.5238212000000001E-2</v>
      </c>
      <c r="U91">
        <v>0</v>
      </c>
      <c r="V91">
        <v>0</v>
      </c>
      <c r="W91">
        <v>0</v>
      </c>
      <c r="X91">
        <v>0</v>
      </c>
      <c r="Y91" s="3">
        <f t="shared" si="16"/>
        <v>0</v>
      </c>
      <c r="Z91" s="4">
        <f t="shared" si="17"/>
        <v>0</v>
      </c>
      <c r="AA91">
        <v>1</v>
      </c>
      <c r="AB91">
        <v>0</v>
      </c>
      <c r="AC91">
        <v>4.7730926E-2</v>
      </c>
      <c r="AD91">
        <v>3.6053718999999998E-2</v>
      </c>
      <c r="AE91" s="3">
        <f t="shared" si="18"/>
        <v>-1</v>
      </c>
      <c r="AF91" s="4">
        <f t="shared" si="19"/>
        <v>-1.1677207000000002E-2</v>
      </c>
    </row>
    <row r="92" spans="1:32">
      <c r="A92" s="8" t="s">
        <v>151</v>
      </c>
      <c r="B92" s="2" t="s">
        <v>51</v>
      </c>
      <c r="C92">
        <v>3</v>
      </c>
      <c r="D92">
        <v>9</v>
      </c>
      <c r="E92">
        <v>1.1458060000000001E-2</v>
      </c>
      <c r="F92">
        <v>2.5324470000000002E-3</v>
      </c>
      <c r="G92" s="3">
        <f t="shared" si="10"/>
        <v>6</v>
      </c>
      <c r="H92" s="4">
        <f t="shared" si="11"/>
        <v>-8.9256130000000006E-3</v>
      </c>
      <c r="I92">
        <v>3</v>
      </c>
      <c r="J92">
        <v>3</v>
      </c>
      <c r="K92" s="1">
        <v>8.4499999999999994E-5</v>
      </c>
      <c r="L92">
        <v>0</v>
      </c>
      <c r="M92" s="3">
        <f t="shared" si="12"/>
        <v>0</v>
      </c>
      <c r="N92" s="4">
        <f t="shared" si="13"/>
        <v>-8.4499999999999994E-5</v>
      </c>
      <c r="O92">
        <v>5</v>
      </c>
      <c r="P92">
        <v>15</v>
      </c>
      <c r="Q92">
        <v>2.28493E-4</v>
      </c>
      <c r="R92">
        <v>1.0501999999999999E-4</v>
      </c>
      <c r="S92" s="3">
        <f t="shared" si="14"/>
        <v>10</v>
      </c>
      <c r="T92" s="4">
        <f t="shared" si="15"/>
        <v>-1.23473E-4</v>
      </c>
      <c r="U92">
        <v>4</v>
      </c>
      <c r="V92">
        <v>7</v>
      </c>
      <c r="W92">
        <v>1.7971099999999999E-4</v>
      </c>
      <c r="X92">
        <v>2.8291200000000002E-4</v>
      </c>
      <c r="Y92" s="3">
        <f t="shared" si="16"/>
        <v>3</v>
      </c>
      <c r="Z92" s="4">
        <f t="shared" si="17"/>
        <v>1.0320100000000003E-4</v>
      </c>
      <c r="AA92">
        <v>7</v>
      </c>
      <c r="AB92">
        <v>7</v>
      </c>
      <c r="AC92">
        <v>0</v>
      </c>
      <c r="AD92">
        <v>1.03306E-4</v>
      </c>
      <c r="AE92" s="3">
        <f t="shared" si="18"/>
        <v>0</v>
      </c>
      <c r="AF92" s="4">
        <f t="shared" si="19"/>
        <v>1.03306E-4</v>
      </c>
    </row>
    <row r="93" spans="1:32">
      <c r="A93" s="8" t="s">
        <v>152</v>
      </c>
      <c r="B93" s="2" t="s">
        <v>153</v>
      </c>
      <c r="C93">
        <v>0</v>
      </c>
      <c r="D93">
        <v>2</v>
      </c>
      <c r="E93">
        <v>0</v>
      </c>
      <c r="F93">
        <v>0</v>
      </c>
      <c r="G93" s="3">
        <f t="shared" si="10"/>
        <v>2</v>
      </c>
      <c r="H93" s="4">
        <f t="shared" si="11"/>
        <v>0</v>
      </c>
      <c r="I93">
        <v>7</v>
      </c>
      <c r="J93">
        <v>7</v>
      </c>
      <c r="K93">
        <v>0</v>
      </c>
      <c r="L93">
        <v>0</v>
      </c>
      <c r="M93" s="3">
        <f t="shared" si="12"/>
        <v>0</v>
      </c>
      <c r="N93" s="4">
        <f t="shared" si="13"/>
        <v>0</v>
      </c>
      <c r="O93">
        <v>14</v>
      </c>
      <c r="P93">
        <v>4</v>
      </c>
      <c r="Q93">
        <v>7.9972599999999995E-4</v>
      </c>
      <c r="R93">
        <v>2.7305189999999998E-3</v>
      </c>
      <c r="S93" s="3">
        <f t="shared" si="14"/>
        <v>-10</v>
      </c>
      <c r="T93" s="4">
        <f t="shared" si="15"/>
        <v>1.9307929999999999E-3</v>
      </c>
      <c r="U93">
        <v>6</v>
      </c>
      <c r="V93">
        <v>20</v>
      </c>
      <c r="W93">
        <v>0</v>
      </c>
      <c r="X93">
        <v>0</v>
      </c>
      <c r="Y93" s="3">
        <f t="shared" si="16"/>
        <v>14</v>
      </c>
      <c r="Z93" s="4">
        <f t="shared" si="17"/>
        <v>0</v>
      </c>
      <c r="AA93">
        <v>13</v>
      </c>
      <c r="AB93">
        <v>5</v>
      </c>
      <c r="AC93">
        <v>0</v>
      </c>
      <c r="AD93">
        <v>2.0661200000000001E-4</v>
      </c>
      <c r="AE93" s="3">
        <f t="shared" si="18"/>
        <v>-8</v>
      </c>
      <c r="AF93" s="4">
        <f t="shared" si="19"/>
        <v>2.0661200000000001E-4</v>
      </c>
    </row>
    <row r="94" spans="1:32">
      <c r="A94" s="8" t="s">
        <v>154</v>
      </c>
      <c r="B94" s="2" t="s">
        <v>155</v>
      </c>
      <c r="C94">
        <v>12</v>
      </c>
      <c r="D94">
        <v>1</v>
      </c>
      <c r="E94">
        <v>0</v>
      </c>
      <c r="F94">
        <v>1.05519E-4</v>
      </c>
      <c r="G94" s="3">
        <f t="shared" si="10"/>
        <v>-11</v>
      </c>
      <c r="H94" s="4">
        <f t="shared" si="11"/>
        <v>1.05519E-4</v>
      </c>
      <c r="I94">
        <v>41</v>
      </c>
      <c r="J94">
        <v>3</v>
      </c>
      <c r="K94">
        <v>0</v>
      </c>
      <c r="L94">
        <v>1.01647E-4</v>
      </c>
      <c r="M94" s="3">
        <f t="shared" si="12"/>
        <v>-38</v>
      </c>
      <c r="N94" s="4">
        <f t="shared" si="13"/>
        <v>1.01647E-4</v>
      </c>
      <c r="O94">
        <v>15</v>
      </c>
      <c r="P94">
        <v>10</v>
      </c>
      <c r="Q94">
        <v>2.28493E-4</v>
      </c>
      <c r="R94">
        <v>0</v>
      </c>
      <c r="S94" s="3">
        <f t="shared" si="14"/>
        <v>-5</v>
      </c>
      <c r="T94" s="4">
        <f t="shared" si="15"/>
        <v>-2.28493E-4</v>
      </c>
      <c r="U94">
        <v>52</v>
      </c>
      <c r="V94">
        <v>9</v>
      </c>
      <c r="W94" s="1">
        <v>8.9900000000000003E-5</v>
      </c>
      <c r="X94">
        <v>0</v>
      </c>
      <c r="Y94" s="3">
        <f t="shared" si="16"/>
        <v>-43</v>
      </c>
      <c r="Z94" s="4">
        <f t="shared" si="17"/>
        <v>-8.9900000000000003E-5</v>
      </c>
      <c r="AA94">
        <v>14</v>
      </c>
      <c r="AB94">
        <v>6</v>
      </c>
      <c r="AC94">
        <v>1.2365499999999999E-4</v>
      </c>
      <c r="AD94">
        <v>0</v>
      </c>
      <c r="AE94" s="3">
        <f t="shared" si="18"/>
        <v>-8</v>
      </c>
      <c r="AF94" s="4">
        <f t="shared" si="19"/>
        <v>-1.2365499999999999E-4</v>
      </c>
    </row>
    <row r="95" spans="1:32">
      <c r="A95" s="8" t="s">
        <v>156</v>
      </c>
      <c r="B95" s="8" t="s">
        <v>146</v>
      </c>
      <c r="C95">
        <v>1</v>
      </c>
      <c r="D95">
        <v>2</v>
      </c>
      <c r="E95" s="1">
        <v>8.7499999999999999E-5</v>
      </c>
      <c r="F95">
        <v>4.1152259999999996E-3</v>
      </c>
      <c r="G95" s="3">
        <f t="shared" si="10"/>
        <v>1</v>
      </c>
      <c r="H95" s="4">
        <f t="shared" si="11"/>
        <v>4.0277259999999997E-3</v>
      </c>
      <c r="I95">
        <v>2</v>
      </c>
      <c r="J95">
        <v>0</v>
      </c>
      <c r="K95">
        <v>1.6901899999999999E-4</v>
      </c>
      <c r="L95">
        <v>5.0823299999999997E-4</v>
      </c>
      <c r="M95" s="3">
        <f t="shared" si="12"/>
        <v>-2</v>
      </c>
      <c r="N95" s="4">
        <f t="shared" si="13"/>
        <v>3.3921400000000001E-4</v>
      </c>
      <c r="O95">
        <v>0</v>
      </c>
      <c r="P95">
        <v>1</v>
      </c>
      <c r="Q95">
        <v>1.1424700000000001E-4</v>
      </c>
      <c r="R95">
        <v>5.2510000000000002E-4</v>
      </c>
      <c r="S95" s="3">
        <f t="shared" si="14"/>
        <v>1</v>
      </c>
      <c r="T95" s="4">
        <f t="shared" si="15"/>
        <v>4.1085300000000003E-4</v>
      </c>
      <c r="U95">
        <v>0</v>
      </c>
      <c r="V95">
        <v>0</v>
      </c>
      <c r="W95">
        <v>1.078264E-3</v>
      </c>
      <c r="X95" s="1">
        <v>9.4300000000000002E-5</v>
      </c>
      <c r="Y95" s="3">
        <f t="shared" si="16"/>
        <v>0</v>
      </c>
      <c r="Z95" s="4">
        <f t="shared" si="17"/>
        <v>-9.8396399999999993E-4</v>
      </c>
      <c r="AA95">
        <v>0</v>
      </c>
      <c r="AB95">
        <v>0</v>
      </c>
      <c r="AC95">
        <v>4.9462099999999999E-4</v>
      </c>
      <c r="AD95">
        <v>1.03306E-4</v>
      </c>
      <c r="AE95" s="3">
        <f t="shared" si="18"/>
        <v>0</v>
      </c>
      <c r="AF95" s="4">
        <f t="shared" si="19"/>
        <v>-3.9131499999999999E-4</v>
      </c>
    </row>
    <row r="96" spans="1:32">
      <c r="A96" s="2" t="s">
        <v>157</v>
      </c>
      <c r="B96" s="8" t="s">
        <v>147</v>
      </c>
      <c r="C96">
        <v>0</v>
      </c>
      <c r="D96">
        <v>4</v>
      </c>
      <c r="E96">
        <v>0</v>
      </c>
      <c r="F96">
        <v>0</v>
      </c>
      <c r="G96" s="3">
        <f t="shared" si="10"/>
        <v>4</v>
      </c>
      <c r="H96" s="4">
        <f t="shared" si="11"/>
        <v>0</v>
      </c>
      <c r="I96">
        <v>1</v>
      </c>
      <c r="J96">
        <v>1</v>
      </c>
      <c r="K96">
        <v>0</v>
      </c>
      <c r="L96">
        <v>3.0494000000000002E-4</v>
      </c>
      <c r="M96" s="3">
        <f t="shared" si="12"/>
        <v>0</v>
      </c>
      <c r="N96" s="4">
        <f t="shared" si="13"/>
        <v>3.0494000000000002E-4</v>
      </c>
      <c r="O96">
        <v>3</v>
      </c>
      <c r="P96">
        <v>2</v>
      </c>
      <c r="Q96">
        <v>1.2567120000000001E-3</v>
      </c>
      <c r="R96">
        <v>0</v>
      </c>
      <c r="S96" s="3">
        <f t="shared" si="14"/>
        <v>-1</v>
      </c>
      <c r="T96" s="4">
        <f t="shared" si="15"/>
        <v>-1.2567120000000001E-3</v>
      </c>
      <c r="U96">
        <v>1</v>
      </c>
      <c r="V96">
        <v>0</v>
      </c>
      <c r="W96">
        <v>8.0869799999999995E-4</v>
      </c>
      <c r="X96">
        <v>0</v>
      </c>
      <c r="Y96" s="3">
        <f t="shared" si="16"/>
        <v>-1</v>
      </c>
      <c r="Z96" s="4">
        <f t="shared" si="17"/>
        <v>-8.0869799999999995E-4</v>
      </c>
      <c r="AA96">
        <v>0</v>
      </c>
      <c r="AB96">
        <v>1</v>
      </c>
      <c r="AC96">
        <v>0</v>
      </c>
      <c r="AD96">
        <v>1.03306E-4</v>
      </c>
      <c r="AE96" s="3">
        <f t="shared" si="18"/>
        <v>1</v>
      </c>
      <c r="AF96" s="4">
        <f t="shared" si="19"/>
        <v>1.03306E-4</v>
      </c>
    </row>
    <row r="97" spans="1:32">
      <c r="A97" s="8" t="s">
        <v>158</v>
      </c>
      <c r="B97" s="5" t="s">
        <v>129</v>
      </c>
      <c r="C97">
        <v>9</v>
      </c>
      <c r="D97">
        <v>3</v>
      </c>
      <c r="E97">
        <v>0.18000524800000001</v>
      </c>
      <c r="F97">
        <v>5.1071013999999998E-2</v>
      </c>
      <c r="G97" s="3">
        <f t="shared" si="10"/>
        <v>-6</v>
      </c>
      <c r="H97" s="4">
        <f t="shared" si="11"/>
        <v>-0.12893423400000001</v>
      </c>
      <c r="I97">
        <v>2</v>
      </c>
      <c r="J97">
        <v>0</v>
      </c>
      <c r="K97">
        <v>0</v>
      </c>
      <c r="L97">
        <v>3.0494000000000002E-4</v>
      </c>
      <c r="M97" s="3">
        <f t="shared" si="12"/>
        <v>-2</v>
      </c>
      <c r="N97" s="4">
        <f t="shared" si="13"/>
        <v>3.0494000000000002E-4</v>
      </c>
      <c r="O97">
        <v>17</v>
      </c>
      <c r="P97">
        <v>2</v>
      </c>
      <c r="Q97">
        <v>1.0282189999999999E-3</v>
      </c>
      <c r="R97">
        <v>5.2510000000000002E-4</v>
      </c>
      <c r="S97" s="3">
        <f t="shared" si="14"/>
        <v>-15</v>
      </c>
      <c r="T97" s="4">
        <f t="shared" si="15"/>
        <v>-5.031189999999999E-4</v>
      </c>
      <c r="U97">
        <v>1</v>
      </c>
      <c r="V97">
        <v>3</v>
      </c>
      <c r="W97">
        <v>4.2681283E-2</v>
      </c>
      <c r="X97">
        <v>6.2240660000000003E-3</v>
      </c>
      <c r="Y97" s="3">
        <f t="shared" si="16"/>
        <v>2</v>
      </c>
      <c r="Z97" s="4">
        <f t="shared" si="17"/>
        <v>-3.6457217E-2</v>
      </c>
      <c r="AA97">
        <v>11</v>
      </c>
      <c r="AB97">
        <v>3</v>
      </c>
      <c r="AC97">
        <v>0</v>
      </c>
      <c r="AD97">
        <v>9.2975200000000005E-4</v>
      </c>
      <c r="AE97" s="3">
        <f t="shared" si="18"/>
        <v>-8</v>
      </c>
      <c r="AF97" s="4">
        <f t="shared" si="19"/>
        <v>9.2975200000000005E-4</v>
      </c>
    </row>
    <row r="98" spans="1:32">
      <c r="A98" s="8" t="s">
        <v>159</v>
      </c>
      <c r="B98" s="2" t="s">
        <v>127</v>
      </c>
      <c r="C98">
        <v>0</v>
      </c>
      <c r="D98">
        <v>2</v>
      </c>
      <c r="E98">
        <v>0</v>
      </c>
      <c r="F98">
        <v>0</v>
      </c>
      <c r="G98" s="3">
        <f t="shared" si="10"/>
        <v>2</v>
      </c>
      <c r="H98" s="4">
        <f t="shared" si="11"/>
        <v>0</v>
      </c>
      <c r="I98">
        <v>0</v>
      </c>
      <c r="J98">
        <v>0</v>
      </c>
      <c r="K98">
        <v>0</v>
      </c>
      <c r="L98">
        <v>0</v>
      </c>
      <c r="M98" s="3">
        <f t="shared" si="12"/>
        <v>0</v>
      </c>
      <c r="N98" s="4">
        <f t="shared" si="13"/>
        <v>0</v>
      </c>
      <c r="O98">
        <v>6</v>
      </c>
      <c r="P98">
        <v>1</v>
      </c>
      <c r="Q98">
        <v>1.1424700000000001E-4</v>
      </c>
      <c r="R98">
        <v>0</v>
      </c>
      <c r="S98" s="3">
        <f t="shared" si="14"/>
        <v>-5</v>
      </c>
      <c r="T98" s="4">
        <f t="shared" si="15"/>
        <v>-1.1424700000000001E-4</v>
      </c>
      <c r="U98">
        <v>0</v>
      </c>
      <c r="V98">
        <v>0</v>
      </c>
      <c r="W98">
        <v>0</v>
      </c>
      <c r="X98">
        <v>0</v>
      </c>
      <c r="Y98" s="3">
        <f t="shared" si="16"/>
        <v>0</v>
      </c>
      <c r="Z98" s="4">
        <f t="shared" si="17"/>
        <v>0</v>
      </c>
      <c r="AA98">
        <v>184</v>
      </c>
      <c r="AB98">
        <v>67</v>
      </c>
      <c r="AC98">
        <v>4.9462099999999999E-4</v>
      </c>
      <c r="AD98">
        <v>1.446281E-3</v>
      </c>
      <c r="AE98" s="3">
        <f t="shared" si="18"/>
        <v>-117</v>
      </c>
      <c r="AF98" s="4">
        <f t="shared" si="19"/>
        <v>9.5166000000000001E-4</v>
      </c>
    </row>
    <row r="99" spans="1:32">
      <c r="A99" s="8" t="s">
        <v>160</v>
      </c>
      <c r="B99" s="9" t="s">
        <v>161</v>
      </c>
      <c r="C99">
        <v>4</v>
      </c>
      <c r="D99">
        <v>1</v>
      </c>
      <c r="E99">
        <v>0.16548587400000001</v>
      </c>
      <c r="F99">
        <v>7.3124406000000003E-2</v>
      </c>
      <c r="G99" s="3">
        <f t="shared" si="10"/>
        <v>-3</v>
      </c>
      <c r="H99" s="4">
        <f t="shared" si="11"/>
        <v>-9.2361468000000002E-2</v>
      </c>
      <c r="I99">
        <v>38</v>
      </c>
      <c r="J99">
        <v>1</v>
      </c>
      <c r="K99">
        <v>7.1833009999999996E-3</v>
      </c>
      <c r="L99">
        <v>2.1345800000000001E-3</v>
      </c>
      <c r="M99" s="3">
        <f t="shared" si="12"/>
        <v>-37</v>
      </c>
      <c r="N99" s="4">
        <f t="shared" si="13"/>
        <v>-5.0487209999999991E-3</v>
      </c>
      <c r="O99">
        <v>7</v>
      </c>
      <c r="P99">
        <v>9</v>
      </c>
      <c r="Q99">
        <v>1.3366846E-2</v>
      </c>
      <c r="R99">
        <v>9.3467759999999993E-3</v>
      </c>
      <c r="S99" s="3">
        <f t="shared" si="14"/>
        <v>2</v>
      </c>
      <c r="T99" s="4">
        <f t="shared" si="15"/>
        <v>-4.0200700000000006E-3</v>
      </c>
      <c r="U99">
        <v>10</v>
      </c>
      <c r="V99">
        <v>16</v>
      </c>
      <c r="W99">
        <v>0.10027855200000001</v>
      </c>
      <c r="X99" s="1">
        <v>9.4300000000000002E-5</v>
      </c>
      <c r="Y99" s="3">
        <f t="shared" si="16"/>
        <v>6</v>
      </c>
      <c r="Z99" s="4">
        <f t="shared" si="17"/>
        <v>-0.100184252</v>
      </c>
      <c r="AA99">
        <v>6</v>
      </c>
      <c r="AB99">
        <v>6</v>
      </c>
      <c r="AC99">
        <v>2.2257940000000001E-3</v>
      </c>
      <c r="AD99">
        <v>2.6549586999999999E-2</v>
      </c>
      <c r="AE99" s="3">
        <f t="shared" si="18"/>
        <v>0</v>
      </c>
      <c r="AF99" s="4">
        <f t="shared" si="19"/>
        <v>2.4323793E-2</v>
      </c>
    </row>
    <row r="100" spans="1:32">
      <c r="A100" s="8" t="s">
        <v>162</v>
      </c>
      <c r="B100" s="2" t="s">
        <v>163</v>
      </c>
      <c r="C100">
        <v>8</v>
      </c>
      <c r="D100">
        <v>34</v>
      </c>
      <c r="E100">
        <v>0</v>
      </c>
      <c r="F100">
        <v>0</v>
      </c>
      <c r="G100" s="3">
        <f t="shared" si="10"/>
        <v>26</v>
      </c>
      <c r="H100" s="4">
        <f t="shared" si="11"/>
        <v>0</v>
      </c>
      <c r="I100">
        <v>4</v>
      </c>
      <c r="J100">
        <v>3</v>
      </c>
      <c r="K100" s="1">
        <v>8.4499999999999994E-5</v>
      </c>
      <c r="L100">
        <v>0</v>
      </c>
      <c r="M100" s="3">
        <f t="shared" si="12"/>
        <v>-1</v>
      </c>
      <c r="N100" s="4">
        <f t="shared" si="13"/>
        <v>-8.4499999999999994E-5</v>
      </c>
      <c r="O100">
        <v>5</v>
      </c>
      <c r="P100">
        <v>37</v>
      </c>
      <c r="Q100">
        <v>1.0282189999999999E-3</v>
      </c>
      <c r="R100">
        <v>0</v>
      </c>
      <c r="S100" s="3">
        <f t="shared" si="14"/>
        <v>32</v>
      </c>
      <c r="T100" s="4">
        <f t="shared" si="15"/>
        <v>-1.0282189999999999E-3</v>
      </c>
      <c r="U100">
        <v>2</v>
      </c>
      <c r="V100">
        <v>1</v>
      </c>
      <c r="W100" s="1">
        <v>8.9900000000000003E-5</v>
      </c>
      <c r="X100">
        <v>0</v>
      </c>
      <c r="Y100" s="3">
        <f t="shared" si="16"/>
        <v>-1</v>
      </c>
      <c r="Z100" s="4">
        <f t="shared" si="17"/>
        <v>-8.9900000000000003E-5</v>
      </c>
      <c r="AA100">
        <v>0</v>
      </c>
      <c r="AB100">
        <v>1</v>
      </c>
      <c r="AC100">
        <v>1.2365499999999999E-4</v>
      </c>
      <c r="AD100">
        <v>0</v>
      </c>
      <c r="AE100" s="3">
        <f t="shared" si="18"/>
        <v>1</v>
      </c>
      <c r="AF100" s="4">
        <f t="shared" si="19"/>
        <v>-1.2365499999999999E-4</v>
      </c>
    </row>
    <row r="101" spans="1:32">
      <c r="A101" s="8" t="s">
        <v>164</v>
      </c>
      <c r="B101" s="2" t="s">
        <v>165</v>
      </c>
      <c r="C101">
        <v>0</v>
      </c>
      <c r="D101">
        <v>0</v>
      </c>
      <c r="E101">
        <v>0</v>
      </c>
      <c r="F101">
        <v>0</v>
      </c>
      <c r="G101" s="3">
        <f t="shared" si="10"/>
        <v>0</v>
      </c>
      <c r="H101" s="4">
        <f t="shared" si="11"/>
        <v>0</v>
      </c>
      <c r="I101">
        <v>0</v>
      </c>
      <c r="J101">
        <v>0</v>
      </c>
      <c r="K101">
        <v>0</v>
      </c>
      <c r="L101">
        <v>0</v>
      </c>
      <c r="M101" s="3">
        <f t="shared" si="12"/>
        <v>0</v>
      </c>
      <c r="N101" s="4">
        <f t="shared" si="13"/>
        <v>0</v>
      </c>
      <c r="O101">
        <v>0</v>
      </c>
      <c r="P101">
        <v>0</v>
      </c>
      <c r="Q101">
        <v>6.2835599999999997E-3</v>
      </c>
      <c r="R101">
        <v>1.4702789999999999E-3</v>
      </c>
      <c r="S101" s="3">
        <f t="shared" si="14"/>
        <v>0</v>
      </c>
      <c r="T101" s="4">
        <f t="shared" si="15"/>
        <v>-4.813281E-3</v>
      </c>
      <c r="U101">
        <v>0</v>
      </c>
      <c r="V101">
        <v>0</v>
      </c>
      <c r="W101">
        <v>0</v>
      </c>
      <c r="X101">
        <v>0</v>
      </c>
      <c r="Y101" s="3">
        <f t="shared" si="16"/>
        <v>0</v>
      </c>
      <c r="Z101" s="4">
        <f t="shared" si="17"/>
        <v>0</v>
      </c>
      <c r="AA101">
        <v>53</v>
      </c>
      <c r="AB101">
        <v>55</v>
      </c>
      <c r="AC101">
        <v>8.6558700000000002E-4</v>
      </c>
      <c r="AD101">
        <v>2.1694209999999999E-3</v>
      </c>
      <c r="AE101" s="3">
        <f t="shared" si="18"/>
        <v>2</v>
      </c>
      <c r="AF101" s="4">
        <f t="shared" si="19"/>
        <v>1.3038339999999998E-3</v>
      </c>
    </row>
    <row r="102" spans="1:32">
      <c r="A102" s="8" t="s">
        <v>166</v>
      </c>
      <c r="B102" s="2" t="s">
        <v>133</v>
      </c>
      <c r="C102">
        <v>4</v>
      </c>
      <c r="D102">
        <v>14</v>
      </c>
      <c r="E102">
        <v>0</v>
      </c>
      <c r="F102">
        <v>0</v>
      </c>
      <c r="G102" s="3">
        <f t="shared" si="10"/>
        <v>10</v>
      </c>
      <c r="H102" s="4">
        <f t="shared" si="11"/>
        <v>0</v>
      </c>
      <c r="I102">
        <v>5</v>
      </c>
      <c r="J102">
        <v>1</v>
      </c>
      <c r="K102">
        <v>2.349362E-2</v>
      </c>
      <c r="L102">
        <v>4.3199836999999998E-2</v>
      </c>
      <c r="M102" s="3">
        <f t="shared" si="12"/>
        <v>-4</v>
      </c>
      <c r="N102" s="4">
        <f t="shared" si="13"/>
        <v>1.9706216999999998E-2</v>
      </c>
      <c r="O102">
        <v>2</v>
      </c>
      <c r="P102">
        <v>29</v>
      </c>
      <c r="Q102">
        <v>2.7419170999999999E-2</v>
      </c>
      <c r="R102">
        <v>8.296576E-3</v>
      </c>
      <c r="S102" s="3">
        <f t="shared" si="14"/>
        <v>27</v>
      </c>
      <c r="T102" s="4">
        <f t="shared" si="15"/>
        <v>-1.9122594999999999E-2</v>
      </c>
      <c r="U102">
        <v>0</v>
      </c>
      <c r="V102">
        <v>0</v>
      </c>
      <c r="W102">
        <v>0</v>
      </c>
      <c r="X102">
        <v>0</v>
      </c>
      <c r="Y102" s="3">
        <f t="shared" si="16"/>
        <v>0</v>
      </c>
      <c r="Z102" s="4">
        <f t="shared" si="17"/>
        <v>0</v>
      </c>
      <c r="AA102">
        <v>1</v>
      </c>
      <c r="AB102">
        <v>0</v>
      </c>
      <c r="AC102">
        <v>0</v>
      </c>
      <c r="AD102">
        <v>0</v>
      </c>
      <c r="AE102" s="3">
        <f t="shared" si="18"/>
        <v>-1</v>
      </c>
      <c r="AF102" s="4">
        <f t="shared" si="19"/>
        <v>0</v>
      </c>
    </row>
    <row r="103" spans="1:32">
      <c r="A103" s="8" t="s">
        <v>167</v>
      </c>
      <c r="B103" s="2" t="s">
        <v>168</v>
      </c>
      <c r="C103">
        <v>7</v>
      </c>
      <c r="D103">
        <v>17</v>
      </c>
      <c r="E103">
        <v>0</v>
      </c>
      <c r="F103">
        <v>0</v>
      </c>
      <c r="G103" s="3">
        <f t="shared" si="10"/>
        <v>10</v>
      </c>
      <c r="H103" s="4">
        <f t="shared" si="11"/>
        <v>0</v>
      </c>
      <c r="I103">
        <v>6</v>
      </c>
      <c r="J103">
        <v>2</v>
      </c>
      <c r="K103">
        <v>2.2817543999999999E-2</v>
      </c>
      <c r="L103">
        <v>8.1114047999999994E-2</v>
      </c>
      <c r="M103" s="3">
        <f t="shared" si="12"/>
        <v>-4</v>
      </c>
      <c r="N103" s="4">
        <f t="shared" si="13"/>
        <v>5.8296503999999999E-2</v>
      </c>
      <c r="O103">
        <v>1</v>
      </c>
      <c r="P103">
        <v>28</v>
      </c>
      <c r="Q103">
        <v>5.5638066999999999E-2</v>
      </c>
      <c r="R103">
        <v>5.8916193999999998E-2</v>
      </c>
      <c r="S103" s="3">
        <f t="shared" si="14"/>
        <v>27</v>
      </c>
      <c r="T103" s="4">
        <f t="shared" si="15"/>
        <v>3.2781269999999987E-3</v>
      </c>
      <c r="U103">
        <v>2</v>
      </c>
      <c r="V103">
        <v>0</v>
      </c>
      <c r="W103">
        <v>0</v>
      </c>
      <c r="X103">
        <v>4.1682384000000003E-2</v>
      </c>
      <c r="Y103" s="3">
        <f t="shared" si="16"/>
        <v>-2</v>
      </c>
      <c r="Z103" s="4">
        <f t="shared" si="17"/>
        <v>4.1682384000000003E-2</v>
      </c>
      <c r="AA103">
        <v>1</v>
      </c>
      <c r="AB103">
        <v>0</v>
      </c>
      <c r="AC103">
        <v>2.6585879E-2</v>
      </c>
      <c r="AD103">
        <v>1.2913223E-2</v>
      </c>
      <c r="AE103" s="3">
        <f t="shared" si="18"/>
        <v>-1</v>
      </c>
      <c r="AF103" s="4">
        <f t="shared" si="19"/>
        <v>-1.3672656E-2</v>
      </c>
    </row>
    <row r="104" spans="1:32">
      <c r="A104" s="2" t="s">
        <v>169</v>
      </c>
      <c r="B104" s="2" t="s">
        <v>137</v>
      </c>
      <c r="C104">
        <v>9</v>
      </c>
      <c r="D104">
        <v>33</v>
      </c>
      <c r="E104">
        <v>0</v>
      </c>
      <c r="F104">
        <v>3.1655600000000001E-4</v>
      </c>
      <c r="G104" s="3">
        <f t="shared" si="10"/>
        <v>24</v>
      </c>
      <c r="H104" s="4">
        <f t="shared" si="11"/>
        <v>3.1655600000000001E-4</v>
      </c>
      <c r="I104">
        <v>8</v>
      </c>
      <c r="J104">
        <v>2</v>
      </c>
      <c r="K104">
        <v>1.6901899999999999E-4</v>
      </c>
      <c r="L104">
        <v>1.01647E-4</v>
      </c>
      <c r="M104" s="3">
        <f t="shared" si="12"/>
        <v>-6</v>
      </c>
      <c r="N104" s="4">
        <f t="shared" si="13"/>
        <v>-6.7371999999999991E-5</v>
      </c>
      <c r="O104">
        <v>4</v>
      </c>
      <c r="P104">
        <v>43</v>
      </c>
      <c r="Q104">
        <v>1.1424700000000001E-4</v>
      </c>
      <c r="R104">
        <v>2.1003999999999999E-4</v>
      </c>
      <c r="S104" s="3">
        <f t="shared" si="14"/>
        <v>39</v>
      </c>
      <c r="T104" s="4">
        <f t="shared" si="15"/>
        <v>9.5792999999999982E-5</v>
      </c>
      <c r="U104">
        <v>72</v>
      </c>
      <c r="V104">
        <v>1</v>
      </c>
      <c r="W104">
        <v>0</v>
      </c>
      <c r="X104">
        <v>0</v>
      </c>
      <c r="Y104" s="3">
        <f t="shared" si="16"/>
        <v>-71</v>
      </c>
      <c r="Z104" s="4">
        <f t="shared" si="17"/>
        <v>0</v>
      </c>
      <c r="AA104">
        <v>3</v>
      </c>
      <c r="AB104">
        <v>3</v>
      </c>
      <c r="AC104">
        <v>2.4730999999999999E-4</v>
      </c>
      <c r="AD104">
        <v>2.0661200000000001E-4</v>
      </c>
      <c r="AE104" s="3">
        <f t="shared" si="18"/>
        <v>0</v>
      </c>
      <c r="AF104" s="4">
        <f t="shared" si="19"/>
        <v>-4.0697999999999982E-5</v>
      </c>
    </row>
    <row r="105" spans="1:32">
      <c r="A105" s="2" t="s">
        <v>170</v>
      </c>
      <c r="B105" s="2" t="s">
        <v>171</v>
      </c>
      <c r="C105">
        <v>2</v>
      </c>
      <c r="D105">
        <v>9</v>
      </c>
      <c r="E105">
        <v>0</v>
      </c>
      <c r="F105">
        <v>0</v>
      </c>
      <c r="G105" s="3">
        <f t="shared" si="10"/>
        <v>7</v>
      </c>
      <c r="H105" s="4">
        <f t="shared" si="11"/>
        <v>0</v>
      </c>
      <c r="I105">
        <v>2</v>
      </c>
      <c r="J105">
        <v>54</v>
      </c>
      <c r="K105">
        <v>0</v>
      </c>
      <c r="L105">
        <v>3.0494000000000002E-4</v>
      </c>
      <c r="M105" s="3">
        <f t="shared" si="12"/>
        <v>52</v>
      </c>
      <c r="N105" s="4">
        <f t="shared" si="13"/>
        <v>3.0494000000000002E-4</v>
      </c>
      <c r="O105">
        <v>2</v>
      </c>
      <c r="P105">
        <v>5</v>
      </c>
      <c r="Q105">
        <v>1.1424700000000001E-4</v>
      </c>
      <c r="R105">
        <v>5.2510000000000002E-4</v>
      </c>
      <c r="S105" s="3">
        <f t="shared" si="14"/>
        <v>3</v>
      </c>
      <c r="T105" s="4">
        <f t="shared" si="15"/>
        <v>4.1085300000000003E-4</v>
      </c>
      <c r="U105">
        <v>0</v>
      </c>
      <c r="V105">
        <v>1</v>
      </c>
      <c r="W105">
        <v>2.69566E-4</v>
      </c>
      <c r="X105">
        <v>0</v>
      </c>
      <c r="Y105" s="3">
        <f t="shared" si="16"/>
        <v>1</v>
      </c>
      <c r="Z105" s="4">
        <f t="shared" si="17"/>
        <v>-2.69566E-4</v>
      </c>
      <c r="AA105">
        <v>0</v>
      </c>
      <c r="AB105">
        <v>0</v>
      </c>
      <c r="AC105">
        <v>9.8924199999999999E-4</v>
      </c>
      <c r="AD105">
        <v>0</v>
      </c>
      <c r="AE105" s="3">
        <f t="shared" si="18"/>
        <v>0</v>
      </c>
      <c r="AF105" s="4">
        <f t="shared" si="19"/>
        <v>-9.8924199999999999E-4</v>
      </c>
    </row>
    <row r="106" spans="1:32">
      <c r="A106" s="2" t="s">
        <v>172</v>
      </c>
      <c r="B106" s="2" t="s">
        <v>173</v>
      </c>
      <c r="C106">
        <v>0</v>
      </c>
      <c r="D106">
        <v>6</v>
      </c>
      <c r="E106">
        <v>1.7493200000000001E-4</v>
      </c>
      <c r="F106">
        <v>3.1655600000000001E-4</v>
      </c>
      <c r="G106" s="3">
        <f t="shared" si="10"/>
        <v>6</v>
      </c>
      <c r="H106" s="4">
        <f t="shared" si="11"/>
        <v>1.41624E-4</v>
      </c>
      <c r="I106">
        <v>0</v>
      </c>
      <c r="J106">
        <v>0</v>
      </c>
      <c r="K106">
        <v>4.2254700000000001E-4</v>
      </c>
      <c r="L106">
        <v>2.0329300000000001E-4</v>
      </c>
      <c r="M106" s="3">
        <f t="shared" si="12"/>
        <v>0</v>
      </c>
      <c r="N106" s="4">
        <f t="shared" si="13"/>
        <v>-2.19254E-4</v>
      </c>
      <c r="O106">
        <v>0</v>
      </c>
      <c r="P106">
        <v>12</v>
      </c>
      <c r="Q106">
        <v>2.28493E-4</v>
      </c>
      <c r="R106">
        <v>2.5204789999999999E-3</v>
      </c>
      <c r="S106" s="3">
        <f t="shared" si="14"/>
        <v>12</v>
      </c>
      <c r="T106" s="4">
        <f t="shared" si="15"/>
        <v>2.2919859999999998E-3</v>
      </c>
      <c r="U106">
        <v>9</v>
      </c>
      <c r="V106">
        <v>0</v>
      </c>
      <c r="W106">
        <v>5.39132E-4</v>
      </c>
      <c r="X106">
        <v>1.8860799999999999E-4</v>
      </c>
      <c r="Y106" s="3">
        <f t="shared" si="16"/>
        <v>-9</v>
      </c>
      <c r="Z106" s="4">
        <f t="shared" si="17"/>
        <v>-3.5052400000000001E-4</v>
      </c>
      <c r="AA106">
        <v>0</v>
      </c>
      <c r="AB106">
        <v>1</v>
      </c>
      <c r="AC106">
        <v>0</v>
      </c>
      <c r="AD106">
        <v>1.03306E-4</v>
      </c>
      <c r="AE106" s="3">
        <f t="shared" si="18"/>
        <v>1</v>
      </c>
      <c r="AF106" s="4">
        <f t="shared" si="19"/>
        <v>1.03306E-4</v>
      </c>
    </row>
    <row r="107" spans="1:32">
      <c r="A107" s="2" t="s">
        <v>174</v>
      </c>
      <c r="B107" s="2" t="s">
        <v>175</v>
      </c>
      <c r="C107">
        <v>0</v>
      </c>
      <c r="D107">
        <v>0</v>
      </c>
      <c r="E107">
        <v>0</v>
      </c>
      <c r="F107">
        <v>0</v>
      </c>
      <c r="G107" s="3">
        <f t="shared" si="10"/>
        <v>0</v>
      </c>
      <c r="H107" s="4">
        <f t="shared" si="11"/>
        <v>0</v>
      </c>
      <c r="I107">
        <v>3</v>
      </c>
      <c r="J107">
        <v>0</v>
      </c>
      <c r="K107">
        <v>0</v>
      </c>
      <c r="L107">
        <v>0</v>
      </c>
      <c r="M107" s="3">
        <f t="shared" si="12"/>
        <v>-3</v>
      </c>
      <c r="N107" s="4">
        <f t="shared" si="13"/>
        <v>0</v>
      </c>
      <c r="O107">
        <v>2</v>
      </c>
      <c r="P107">
        <v>2</v>
      </c>
      <c r="Q107">
        <v>0</v>
      </c>
      <c r="R107">
        <v>9.4518E-4</v>
      </c>
      <c r="S107" s="3">
        <f t="shared" si="14"/>
        <v>0</v>
      </c>
      <c r="T107" s="4">
        <f t="shared" si="15"/>
        <v>9.4518E-4</v>
      </c>
      <c r="U107">
        <v>11</v>
      </c>
      <c r="V107">
        <v>1</v>
      </c>
      <c r="W107">
        <v>0</v>
      </c>
      <c r="X107">
        <v>3.7721599999999999E-4</v>
      </c>
      <c r="Y107" s="3">
        <f t="shared" si="16"/>
        <v>-10</v>
      </c>
      <c r="Z107" s="4">
        <f t="shared" si="17"/>
        <v>3.7721599999999999E-4</v>
      </c>
      <c r="AA107">
        <v>0</v>
      </c>
      <c r="AB107">
        <v>0</v>
      </c>
      <c r="AC107">
        <v>0</v>
      </c>
      <c r="AD107">
        <v>0</v>
      </c>
      <c r="AE107" s="3">
        <f t="shared" si="18"/>
        <v>0</v>
      </c>
      <c r="AF107" s="4">
        <f t="shared" si="19"/>
        <v>0</v>
      </c>
    </row>
    <row r="108" spans="1:32">
      <c r="A108" s="8" t="s">
        <v>176</v>
      </c>
      <c r="B108" s="2" t="s">
        <v>177</v>
      </c>
      <c r="C108">
        <v>0</v>
      </c>
      <c r="D108">
        <v>1</v>
      </c>
      <c r="E108">
        <v>0</v>
      </c>
      <c r="F108">
        <v>0</v>
      </c>
      <c r="G108" s="3">
        <f t="shared" si="10"/>
        <v>1</v>
      </c>
      <c r="H108" s="4">
        <f t="shared" si="11"/>
        <v>0</v>
      </c>
      <c r="I108">
        <v>0</v>
      </c>
      <c r="J108">
        <v>0</v>
      </c>
      <c r="K108">
        <v>0</v>
      </c>
      <c r="L108">
        <v>0</v>
      </c>
      <c r="M108" s="3">
        <f t="shared" si="12"/>
        <v>0</v>
      </c>
      <c r="N108" s="4">
        <f t="shared" si="13"/>
        <v>0</v>
      </c>
      <c r="O108">
        <v>1</v>
      </c>
      <c r="P108">
        <v>0</v>
      </c>
      <c r="Q108">
        <v>0</v>
      </c>
      <c r="R108">
        <v>0</v>
      </c>
      <c r="S108" s="3">
        <f t="shared" si="14"/>
        <v>-1</v>
      </c>
      <c r="T108" s="4">
        <f t="shared" si="15"/>
        <v>0</v>
      </c>
      <c r="U108">
        <v>0</v>
      </c>
      <c r="V108">
        <v>4</v>
      </c>
      <c r="W108">
        <v>3.9536349999999996E-3</v>
      </c>
      <c r="X108">
        <v>0</v>
      </c>
      <c r="Y108" s="3">
        <f t="shared" si="16"/>
        <v>4</v>
      </c>
      <c r="Z108" s="4">
        <f t="shared" si="17"/>
        <v>-3.9536349999999996E-3</v>
      </c>
      <c r="AA108">
        <v>1</v>
      </c>
      <c r="AB108">
        <v>0</v>
      </c>
      <c r="AC108">
        <v>0</v>
      </c>
      <c r="AD108">
        <v>0</v>
      </c>
      <c r="AE108" s="3">
        <f t="shared" si="18"/>
        <v>-1</v>
      </c>
      <c r="AF108" s="4">
        <f t="shared" si="19"/>
        <v>0</v>
      </c>
    </row>
    <row r="109" spans="1:32">
      <c r="A109" s="8" t="s">
        <v>178</v>
      </c>
      <c r="B109" s="2" t="s">
        <v>179</v>
      </c>
      <c r="C109">
        <v>0</v>
      </c>
      <c r="D109">
        <v>0</v>
      </c>
      <c r="E109">
        <v>0</v>
      </c>
      <c r="F109">
        <v>0</v>
      </c>
      <c r="G109" s="3">
        <f t="shared" si="10"/>
        <v>0</v>
      </c>
      <c r="H109" s="4">
        <f t="shared" si="11"/>
        <v>0</v>
      </c>
      <c r="I109">
        <v>0</v>
      </c>
      <c r="J109">
        <v>0</v>
      </c>
      <c r="K109">
        <v>6.7607500000000005E-4</v>
      </c>
      <c r="L109">
        <v>1.01647E-4</v>
      </c>
      <c r="M109" s="3">
        <f t="shared" si="12"/>
        <v>0</v>
      </c>
      <c r="N109" s="4">
        <f t="shared" si="13"/>
        <v>-5.7442800000000009E-4</v>
      </c>
      <c r="O109">
        <v>0</v>
      </c>
      <c r="P109">
        <v>4</v>
      </c>
      <c r="Q109">
        <v>0</v>
      </c>
      <c r="R109">
        <v>4.2007999999999998E-4</v>
      </c>
      <c r="S109" s="3">
        <f t="shared" si="14"/>
        <v>4</v>
      </c>
      <c r="T109" s="4">
        <f t="shared" si="15"/>
        <v>4.2007999999999998E-4</v>
      </c>
      <c r="U109">
        <v>0</v>
      </c>
      <c r="V109">
        <v>0</v>
      </c>
      <c r="W109">
        <v>0</v>
      </c>
      <c r="X109">
        <v>0</v>
      </c>
      <c r="Y109" s="3">
        <f t="shared" si="16"/>
        <v>0</v>
      </c>
      <c r="Z109" s="4">
        <f t="shared" si="17"/>
        <v>0</v>
      </c>
      <c r="AA109">
        <v>0</v>
      </c>
      <c r="AB109">
        <v>0</v>
      </c>
      <c r="AC109">
        <v>0</v>
      </c>
      <c r="AD109">
        <v>0</v>
      </c>
      <c r="AE109" s="3">
        <f t="shared" si="18"/>
        <v>0</v>
      </c>
      <c r="AF109" s="4">
        <f t="shared" si="19"/>
        <v>0</v>
      </c>
    </row>
    <row r="110" spans="1:32">
      <c r="A110" s="8" t="s">
        <v>180</v>
      </c>
      <c r="B110" s="2" t="s">
        <v>181</v>
      </c>
      <c r="C110">
        <v>4</v>
      </c>
      <c r="D110">
        <v>2</v>
      </c>
      <c r="E110">
        <v>1.1020729E-2</v>
      </c>
      <c r="F110">
        <v>6.6476729999999998E-3</v>
      </c>
      <c r="G110" s="3">
        <f t="shared" si="10"/>
        <v>-2</v>
      </c>
      <c r="H110" s="4">
        <f t="shared" si="11"/>
        <v>-4.3730560000000002E-3</v>
      </c>
      <c r="I110">
        <v>1</v>
      </c>
      <c r="J110">
        <v>2</v>
      </c>
      <c r="K110">
        <v>0</v>
      </c>
      <c r="L110">
        <v>0</v>
      </c>
      <c r="M110" s="3">
        <f t="shared" si="12"/>
        <v>1</v>
      </c>
      <c r="N110" s="4">
        <f t="shared" si="13"/>
        <v>0</v>
      </c>
      <c r="O110">
        <v>3</v>
      </c>
      <c r="P110">
        <v>1</v>
      </c>
      <c r="Q110">
        <v>0</v>
      </c>
      <c r="R110">
        <v>0</v>
      </c>
      <c r="S110" s="3">
        <f t="shared" si="14"/>
        <v>-2</v>
      </c>
      <c r="T110" s="4">
        <f t="shared" si="15"/>
        <v>0</v>
      </c>
      <c r="U110">
        <v>5</v>
      </c>
      <c r="V110">
        <v>11</v>
      </c>
      <c r="W110">
        <v>1.6802946999999999E-2</v>
      </c>
      <c r="X110">
        <v>5.563938E-3</v>
      </c>
      <c r="Y110" s="3">
        <f t="shared" si="16"/>
        <v>6</v>
      </c>
      <c r="Z110" s="4">
        <f t="shared" si="17"/>
        <v>-1.1239008999999998E-2</v>
      </c>
      <c r="AA110">
        <v>0</v>
      </c>
      <c r="AB110">
        <v>1</v>
      </c>
      <c r="AC110">
        <v>0</v>
      </c>
      <c r="AD110">
        <v>0</v>
      </c>
      <c r="AE110" s="3">
        <f t="shared" si="18"/>
        <v>1</v>
      </c>
      <c r="AF110" s="4">
        <f t="shared" si="19"/>
        <v>0</v>
      </c>
    </row>
    <row r="111" spans="1:32">
      <c r="A111" s="8" t="s">
        <v>182</v>
      </c>
      <c r="B111" s="2" t="s">
        <v>84</v>
      </c>
      <c r="C111">
        <v>10</v>
      </c>
      <c r="D111">
        <v>7</v>
      </c>
      <c r="E111">
        <v>0</v>
      </c>
      <c r="F111">
        <v>0</v>
      </c>
      <c r="G111" s="3">
        <f t="shared" si="10"/>
        <v>-3</v>
      </c>
      <c r="H111" s="4">
        <f t="shared" si="11"/>
        <v>0</v>
      </c>
      <c r="I111">
        <v>21</v>
      </c>
      <c r="J111">
        <v>20</v>
      </c>
      <c r="K111" s="1">
        <v>8.4499999999999994E-5</v>
      </c>
      <c r="L111">
        <v>0</v>
      </c>
      <c r="M111" s="3">
        <f t="shared" si="12"/>
        <v>-1</v>
      </c>
      <c r="N111" s="4">
        <f t="shared" si="13"/>
        <v>-8.4499999999999994E-5</v>
      </c>
      <c r="O111">
        <v>37</v>
      </c>
      <c r="P111">
        <v>31</v>
      </c>
      <c r="Q111">
        <v>0</v>
      </c>
      <c r="R111">
        <v>1.0501999999999999E-4</v>
      </c>
      <c r="S111" s="3">
        <f t="shared" si="14"/>
        <v>-6</v>
      </c>
      <c r="T111" s="4">
        <f t="shared" si="15"/>
        <v>1.0501999999999999E-4</v>
      </c>
      <c r="U111">
        <v>9</v>
      </c>
      <c r="V111">
        <v>46</v>
      </c>
      <c r="W111">
        <v>2.69566E-4</v>
      </c>
      <c r="X111">
        <v>4.7152000000000001E-4</v>
      </c>
      <c r="Y111" s="3">
        <f t="shared" si="16"/>
        <v>37</v>
      </c>
      <c r="Z111" s="4">
        <f t="shared" si="17"/>
        <v>2.0195400000000001E-4</v>
      </c>
      <c r="AA111">
        <v>0</v>
      </c>
      <c r="AB111">
        <v>9</v>
      </c>
      <c r="AC111">
        <v>0</v>
      </c>
      <c r="AD111">
        <v>0</v>
      </c>
      <c r="AE111" s="3">
        <f t="shared" si="18"/>
        <v>9</v>
      </c>
      <c r="AF111" s="4">
        <f t="shared" si="19"/>
        <v>0</v>
      </c>
    </row>
    <row r="112" spans="1:32">
      <c r="A112" s="8" t="s">
        <v>183</v>
      </c>
      <c r="B112" s="2" t="s">
        <v>184</v>
      </c>
      <c r="C112">
        <v>1</v>
      </c>
      <c r="D112">
        <v>0</v>
      </c>
      <c r="E112">
        <v>2.62398E-4</v>
      </c>
      <c r="F112">
        <v>7.3862999999999999E-4</v>
      </c>
      <c r="G112" s="3">
        <f t="shared" si="10"/>
        <v>-1</v>
      </c>
      <c r="H112" s="4">
        <f t="shared" si="11"/>
        <v>4.7623199999999999E-4</v>
      </c>
      <c r="I112">
        <v>0</v>
      </c>
      <c r="J112">
        <v>0</v>
      </c>
      <c r="K112">
        <v>0</v>
      </c>
      <c r="L112">
        <v>0</v>
      </c>
      <c r="M112" s="3">
        <f t="shared" si="12"/>
        <v>0</v>
      </c>
      <c r="N112" s="4">
        <f t="shared" si="13"/>
        <v>0</v>
      </c>
      <c r="O112">
        <v>0</v>
      </c>
      <c r="P112">
        <v>0</v>
      </c>
      <c r="Q112">
        <v>0</v>
      </c>
      <c r="R112">
        <v>3.1505999999999998E-4</v>
      </c>
      <c r="S112" s="3">
        <f t="shared" si="14"/>
        <v>0</v>
      </c>
      <c r="T112" s="4">
        <f t="shared" si="15"/>
        <v>3.1505999999999998E-4</v>
      </c>
      <c r="U112">
        <v>0</v>
      </c>
      <c r="V112">
        <v>1</v>
      </c>
      <c r="W112">
        <v>1.7971099999999999E-4</v>
      </c>
      <c r="X112">
        <v>0</v>
      </c>
      <c r="Y112" s="3">
        <f t="shared" si="16"/>
        <v>1</v>
      </c>
      <c r="Z112" s="4">
        <f t="shared" si="17"/>
        <v>-1.7971099999999999E-4</v>
      </c>
      <c r="AA112">
        <v>8</v>
      </c>
      <c r="AB112">
        <v>5</v>
      </c>
      <c r="AC112">
        <v>0</v>
      </c>
      <c r="AD112">
        <v>1.03306E-4</v>
      </c>
      <c r="AE112" s="3">
        <f t="shared" si="18"/>
        <v>-3</v>
      </c>
      <c r="AF112" s="4">
        <f t="shared" si="19"/>
        <v>1.03306E-4</v>
      </c>
    </row>
    <row r="113" spans="1:32">
      <c r="A113" s="8" t="s">
        <v>185</v>
      </c>
      <c r="B113" s="2" t="s">
        <v>26</v>
      </c>
      <c r="C113">
        <v>0</v>
      </c>
      <c r="D113">
        <v>0</v>
      </c>
      <c r="E113">
        <v>1.7493200000000001E-4</v>
      </c>
      <c r="F113">
        <v>2.5324470000000002E-3</v>
      </c>
      <c r="G113" s="3">
        <f t="shared" si="10"/>
        <v>0</v>
      </c>
      <c r="H113" s="4">
        <f t="shared" si="11"/>
        <v>2.3575150000000001E-3</v>
      </c>
      <c r="I113">
        <v>0</v>
      </c>
      <c r="J113">
        <v>0</v>
      </c>
      <c r="K113">
        <v>0</v>
      </c>
      <c r="L113">
        <v>2.0329300000000001E-4</v>
      </c>
      <c r="M113" s="3">
        <f t="shared" si="12"/>
        <v>0</v>
      </c>
      <c r="N113" s="4">
        <f t="shared" si="13"/>
        <v>2.0329300000000001E-4</v>
      </c>
      <c r="O113">
        <v>71</v>
      </c>
      <c r="P113">
        <v>0</v>
      </c>
      <c r="Q113">
        <v>0</v>
      </c>
      <c r="R113">
        <v>2.1003999999999999E-4</v>
      </c>
      <c r="S113" s="3">
        <f t="shared" si="14"/>
        <v>-71</v>
      </c>
      <c r="T113" s="4">
        <f t="shared" si="15"/>
        <v>2.1003999999999999E-4</v>
      </c>
      <c r="U113">
        <v>4</v>
      </c>
      <c r="V113">
        <v>809</v>
      </c>
      <c r="W113">
        <v>1.168119E-3</v>
      </c>
      <c r="X113">
        <v>0</v>
      </c>
      <c r="Y113" s="12">
        <f t="shared" si="16"/>
        <v>805</v>
      </c>
      <c r="Z113" s="4">
        <f t="shared" si="17"/>
        <v>-1.168119E-3</v>
      </c>
      <c r="AA113">
        <v>10</v>
      </c>
      <c r="AB113">
        <v>10</v>
      </c>
      <c r="AC113">
        <v>2.4730999999999999E-4</v>
      </c>
      <c r="AD113">
        <v>1.03306E-4</v>
      </c>
      <c r="AE113" s="3">
        <f t="shared" si="18"/>
        <v>0</v>
      </c>
      <c r="AF113" s="4">
        <f t="shared" si="19"/>
        <v>-1.4400399999999999E-4</v>
      </c>
    </row>
    <row r="114" spans="1:32">
      <c r="A114" s="8" t="s">
        <v>186</v>
      </c>
      <c r="B114" s="13" t="s">
        <v>145</v>
      </c>
      <c r="C114">
        <v>68</v>
      </c>
      <c r="D114">
        <v>270</v>
      </c>
      <c r="E114">
        <v>2.62398E-4</v>
      </c>
      <c r="F114">
        <v>1.05519E-4</v>
      </c>
      <c r="G114" s="12">
        <f t="shared" si="10"/>
        <v>202</v>
      </c>
      <c r="H114" s="4">
        <f t="shared" si="11"/>
        <v>-1.5687900000000001E-4</v>
      </c>
      <c r="I114">
        <v>102</v>
      </c>
      <c r="J114">
        <v>72</v>
      </c>
      <c r="K114">
        <v>1.6901899999999999E-4</v>
      </c>
      <c r="L114">
        <v>1.01647E-4</v>
      </c>
      <c r="M114" s="3">
        <f t="shared" si="12"/>
        <v>-30</v>
      </c>
      <c r="N114" s="4">
        <f t="shared" si="13"/>
        <v>-6.7371999999999991E-5</v>
      </c>
      <c r="O114">
        <v>570</v>
      </c>
      <c r="P114">
        <v>148</v>
      </c>
      <c r="Q114">
        <v>1.1424700000000001E-4</v>
      </c>
      <c r="R114">
        <v>0</v>
      </c>
      <c r="S114" s="12">
        <f t="shared" si="14"/>
        <v>-422</v>
      </c>
      <c r="T114" s="4">
        <f t="shared" si="15"/>
        <v>-1.1424700000000001E-4</v>
      </c>
      <c r="U114">
        <v>272</v>
      </c>
      <c r="V114">
        <v>1204</v>
      </c>
      <c r="W114" s="1">
        <v>8.9900000000000003E-5</v>
      </c>
      <c r="X114">
        <v>0</v>
      </c>
      <c r="Y114" s="12">
        <f t="shared" si="16"/>
        <v>932</v>
      </c>
      <c r="Z114" s="4">
        <f t="shared" si="17"/>
        <v>-8.9900000000000003E-5</v>
      </c>
      <c r="AA114">
        <v>28</v>
      </c>
      <c r="AB114">
        <v>221</v>
      </c>
      <c r="AC114">
        <v>0</v>
      </c>
      <c r="AD114">
        <v>1.03306E-4</v>
      </c>
      <c r="AE114" s="12">
        <f t="shared" si="18"/>
        <v>193</v>
      </c>
      <c r="AF114" s="4">
        <f t="shared" si="19"/>
        <v>1.03306E-4</v>
      </c>
    </row>
    <row r="115" spans="1:32">
      <c r="A115" s="2" t="s">
        <v>187</v>
      </c>
      <c r="B115" s="2" t="s">
        <v>188</v>
      </c>
      <c r="C115">
        <v>0</v>
      </c>
      <c r="D115">
        <v>0</v>
      </c>
      <c r="E115">
        <v>0</v>
      </c>
      <c r="F115">
        <v>1.05519E-4</v>
      </c>
      <c r="G115" s="3">
        <f t="shared" si="10"/>
        <v>0</v>
      </c>
      <c r="H115" s="4">
        <f t="shared" si="11"/>
        <v>1.05519E-4</v>
      </c>
      <c r="I115">
        <v>0</v>
      </c>
      <c r="J115">
        <v>0</v>
      </c>
      <c r="K115">
        <v>2.5352799999999999E-4</v>
      </c>
      <c r="L115">
        <v>0</v>
      </c>
      <c r="M115" s="3">
        <f t="shared" si="12"/>
        <v>0</v>
      </c>
      <c r="N115" s="4">
        <f t="shared" si="13"/>
        <v>-2.5352799999999999E-4</v>
      </c>
      <c r="O115">
        <v>0</v>
      </c>
      <c r="P115">
        <v>0</v>
      </c>
      <c r="Q115">
        <v>1.942191E-3</v>
      </c>
      <c r="R115">
        <v>4.2007999999999998E-4</v>
      </c>
      <c r="S115" s="3">
        <f t="shared" si="14"/>
        <v>0</v>
      </c>
      <c r="T115" s="4">
        <f t="shared" si="15"/>
        <v>-1.522111E-3</v>
      </c>
      <c r="U115">
        <v>0</v>
      </c>
      <c r="V115">
        <v>0</v>
      </c>
      <c r="W115">
        <v>0</v>
      </c>
      <c r="X115">
        <v>2.2727272999999999E-2</v>
      </c>
      <c r="Y115" s="3">
        <f t="shared" si="16"/>
        <v>0</v>
      </c>
      <c r="Z115" s="4">
        <f t="shared" si="17"/>
        <v>2.2727272999999999E-2</v>
      </c>
      <c r="AA115">
        <v>220</v>
      </c>
      <c r="AB115">
        <v>2</v>
      </c>
      <c r="AC115">
        <v>0</v>
      </c>
      <c r="AD115">
        <v>0</v>
      </c>
      <c r="AE115" s="12">
        <f t="shared" si="18"/>
        <v>-218</v>
      </c>
      <c r="AF115" s="4">
        <f t="shared" si="19"/>
        <v>0</v>
      </c>
    </row>
    <row r="116" spans="1:32">
      <c r="A116" s="2" t="s">
        <v>184</v>
      </c>
      <c r="B116" s="2" t="s">
        <v>189</v>
      </c>
      <c r="C116">
        <v>3</v>
      </c>
      <c r="D116">
        <v>7</v>
      </c>
      <c r="E116">
        <v>0</v>
      </c>
      <c r="F116">
        <v>0</v>
      </c>
      <c r="G116" s="3">
        <f t="shared" si="10"/>
        <v>4</v>
      </c>
      <c r="H116" s="4">
        <f t="shared" si="11"/>
        <v>0</v>
      </c>
      <c r="I116">
        <v>0</v>
      </c>
      <c r="J116">
        <v>0</v>
      </c>
      <c r="K116">
        <v>0</v>
      </c>
      <c r="L116">
        <v>0</v>
      </c>
      <c r="M116" s="3">
        <f t="shared" si="12"/>
        <v>0</v>
      </c>
      <c r="N116" s="4">
        <f t="shared" si="13"/>
        <v>0</v>
      </c>
      <c r="O116">
        <v>0</v>
      </c>
      <c r="P116">
        <v>3</v>
      </c>
      <c r="Q116">
        <v>3.4274000000000002E-4</v>
      </c>
      <c r="R116">
        <v>5.2510000000000002E-4</v>
      </c>
      <c r="S116" s="3">
        <f t="shared" si="14"/>
        <v>3</v>
      </c>
      <c r="T116" s="4">
        <f t="shared" si="15"/>
        <v>1.8236000000000001E-4</v>
      </c>
      <c r="U116">
        <v>2</v>
      </c>
      <c r="V116">
        <v>0</v>
      </c>
      <c r="W116">
        <v>0</v>
      </c>
      <c r="X116">
        <v>0</v>
      </c>
      <c r="Y116" s="3">
        <f t="shared" si="16"/>
        <v>-2</v>
      </c>
      <c r="Z116" s="4">
        <f t="shared" si="17"/>
        <v>0</v>
      </c>
      <c r="AA116">
        <v>0</v>
      </c>
      <c r="AB116">
        <v>1</v>
      </c>
      <c r="AC116">
        <v>0</v>
      </c>
      <c r="AD116">
        <v>0</v>
      </c>
      <c r="AE116" s="3">
        <f t="shared" si="18"/>
        <v>1</v>
      </c>
      <c r="AF116" s="4">
        <f t="shared" si="19"/>
        <v>0</v>
      </c>
    </row>
    <row r="117" spans="1:32">
      <c r="A117" s="2" t="s">
        <v>190</v>
      </c>
      <c r="B117" s="2" t="s">
        <v>191</v>
      </c>
      <c r="C117">
        <v>0</v>
      </c>
      <c r="D117">
        <v>10</v>
      </c>
      <c r="E117">
        <v>0</v>
      </c>
      <c r="F117">
        <v>2.1103699999999999E-4</v>
      </c>
      <c r="G117" s="3">
        <f t="shared" si="10"/>
        <v>10</v>
      </c>
      <c r="H117" s="4">
        <f t="shared" si="11"/>
        <v>2.1103699999999999E-4</v>
      </c>
      <c r="I117">
        <v>1</v>
      </c>
      <c r="J117">
        <v>11</v>
      </c>
      <c r="K117" s="1">
        <v>8.4499999999999994E-5</v>
      </c>
      <c r="L117">
        <v>3.0494000000000002E-4</v>
      </c>
      <c r="M117" s="3">
        <f t="shared" si="12"/>
        <v>10</v>
      </c>
      <c r="N117" s="4">
        <f t="shared" si="13"/>
        <v>2.2044000000000002E-4</v>
      </c>
      <c r="O117">
        <v>0</v>
      </c>
      <c r="P117">
        <v>5</v>
      </c>
      <c r="Q117">
        <v>1.1424700000000001E-4</v>
      </c>
      <c r="R117">
        <v>0</v>
      </c>
      <c r="S117" s="3">
        <f t="shared" si="14"/>
        <v>5</v>
      </c>
      <c r="T117" s="4">
        <f t="shared" si="15"/>
        <v>-1.1424700000000001E-4</v>
      </c>
      <c r="U117">
        <v>11</v>
      </c>
      <c r="V117">
        <v>1</v>
      </c>
      <c r="W117">
        <v>0</v>
      </c>
      <c r="X117">
        <v>0</v>
      </c>
      <c r="Y117" s="3">
        <f t="shared" si="16"/>
        <v>-10</v>
      </c>
      <c r="Z117" s="4">
        <f t="shared" si="17"/>
        <v>0</v>
      </c>
      <c r="AA117">
        <v>0</v>
      </c>
      <c r="AB117">
        <v>3</v>
      </c>
      <c r="AC117">
        <v>6.2693210999999999E-2</v>
      </c>
      <c r="AD117">
        <v>1.2293388000000001E-2</v>
      </c>
      <c r="AE117" s="3">
        <f t="shared" si="18"/>
        <v>3</v>
      </c>
      <c r="AF117" s="4">
        <f t="shared" si="19"/>
        <v>-5.0399822999999996E-2</v>
      </c>
    </row>
    <row r="118" spans="1:32">
      <c r="A118" s="2" t="s">
        <v>192</v>
      </c>
      <c r="B118" s="2" t="s">
        <v>193</v>
      </c>
      <c r="C118">
        <v>16</v>
      </c>
      <c r="D118">
        <v>59</v>
      </c>
      <c r="E118">
        <v>0</v>
      </c>
      <c r="F118">
        <v>0</v>
      </c>
      <c r="G118" s="3">
        <f t="shared" si="10"/>
        <v>43</v>
      </c>
      <c r="H118" s="4">
        <f t="shared" si="11"/>
        <v>0</v>
      </c>
      <c r="I118">
        <v>9</v>
      </c>
      <c r="J118">
        <v>29</v>
      </c>
      <c r="K118">
        <v>0</v>
      </c>
      <c r="L118">
        <v>6.0988000000000004E-4</v>
      </c>
      <c r="M118" s="3">
        <f t="shared" si="12"/>
        <v>20</v>
      </c>
      <c r="N118" s="4">
        <f t="shared" si="13"/>
        <v>6.0988000000000004E-4</v>
      </c>
      <c r="O118">
        <v>15</v>
      </c>
      <c r="P118">
        <v>97</v>
      </c>
      <c r="Q118">
        <v>0</v>
      </c>
      <c r="R118">
        <v>3.1505999999999998E-4</v>
      </c>
      <c r="S118" s="3">
        <f t="shared" si="14"/>
        <v>82</v>
      </c>
      <c r="T118" s="4">
        <f t="shared" si="15"/>
        <v>3.1505999999999998E-4</v>
      </c>
      <c r="U118">
        <v>7</v>
      </c>
      <c r="V118">
        <v>2</v>
      </c>
      <c r="W118">
        <v>0</v>
      </c>
      <c r="X118" s="1">
        <v>9.4300000000000002E-5</v>
      </c>
      <c r="Y118" s="3">
        <f t="shared" si="16"/>
        <v>-5</v>
      </c>
      <c r="Z118" s="4">
        <f t="shared" si="17"/>
        <v>9.4300000000000002E-5</v>
      </c>
      <c r="AA118">
        <v>3</v>
      </c>
      <c r="AB118">
        <v>17</v>
      </c>
      <c r="AC118">
        <v>0</v>
      </c>
      <c r="AD118">
        <v>0</v>
      </c>
      <c r="AE118" s="3">
        <f t="shared" si="18"/>
        <v>14</v>
      </c>
      <c r="AF118" s="4">
        <f t="shared" si="19"/>
        <v>0</v>
      </c>
    </row>
    <row r="119" spans="1:32">
      <c r="A119" s="2" t="s">
        <v>194</v>
      </c>
      <c r="B119" s="2" t="s">
        <v>195</v>
      </c>
      <c r="C119">
        <v>0</v>
      </c>
      <c r="D119">
        <v>2</v>
      </c>
      <c r="E119">
        <v>0</v>
      </c>
      <c r="F119">
        <v>0</v>
      </c>
      <c r="G119" s="3">
        <f t="shared" si="10"/>
        <v>2</v>
      </c>
      <c r="H119" s="4">
        <f t="shared" si="11"/>
        <v>0</v>
      </c>
      <c r="I119">
        <v>1</v>
      </c>
      <c r="J119">
        <v>0</v>
      </c>
      <c r="K119">
        <v>3.3803799999999998E-4</v>
      </c>
      <c r="L119">
        <v>5.0823299999999997E-4</v>
      </c>
      <c r="M119" s="3">
        <f t="shared" si="12"/>
        <v>-1</v>
      </c>
      <c r="N119" s="4">
        <f t="shared" si="13"/>
        <v>1.7019499999999999E-4</v>
      </c>
      <c r="O119">
        <v>1</v>
      </c>
      <c r="P119">
        <v>16</v>
      </c>
      <c r="Q119">
        <v>0</v>
      </c>
      <c r="R119">
        <v>1.0501999999999999E-4</v>
      </c>
      <c r="S119" s="3">
        <f t="shared" si="14"/>
        <v>15</v>
      </c>
      <c r="T119" s="4">
        <f t="shared" si="15"/>
        <v>1.0501999999999999E-4</v>
      </c>
      <c r="U119">
        <v>1</v>
      </c>
      <c r="V119">
        <v>0</v>
      </c>
      <c r="W119" s="1">
        <v>8.9900000000000003E-5</v>
      </c>
      <c r="X119">
        <v>0</v>
      </c>
      <c r="Y119" s="3">
        <f t="shared" si="16"/>
        <v>-1</v>
      </c>
      <c r="Z119" s="4">
        <f t="shared" si="17"/>
        <v>-8.9900000000000003E-5</v>
      </c>
      <c r="AA119">
        <v>0</v>
      </c>
      <c r="AB119">
        <v>0</v>
      </c>
      <c r="AC119">
        <v>0</v>
      </c>
      <c r="AD119">
        <v>0</v>
      </c>
      <c r="AE119" s="3">
        <f t="shared" si="18"/>
        <v>0</v>
      </c>
      <c r="AF119" s="4">
        <f t="shared" si="19"/>
        <v>0</v>
      </c>
    </row>
    <row r="120" spans="1:32">
      <c r="A120" s="2" t="s">
        <v>196</v>
      </c>
      <c r="B120" s="2" t="s">
        <v>197</v>
      </c>
      <c r="C120">
        <v>1</v>
      </c>
      <c r="D120">
        <v>13</v>
      </c>
      <c r="E120">
        <v>9.6212700000000001E-4</v>
      </c>
      <c r="F120">
        <v>3.1655590000000001E-3</v>
      </c>
      <c r="G120" s="3">
        <f t="shared" si="10"/>
        <v>12</v>
      </c>
      <c r="H120" s="4">
        <f t="shared" si="11"/>
        <v>2.203432E-3</v>
      </c>
      <c r="I120">
        <v>1</v>
      </c>
      <c r="J120">
        <v>0</v>
      </c>
      <c r="K120">
        <v>2.112736E-3</v>
      </c>
      <c r="L120">
        <v>8.1317300000000004E-4</v>
      </c>
      <c r="M120" s="3">
        <f t="shared" si="12"/>
        <v>-1</v>
      </c>
      <c r="N120" s="4">
        <f t="shared" si="13"/>
        <v>-1.2995630000000001E-3</v>
      </c>
      <c r="O120">
        <v>0</v>
      </c>
      <c r="P120">
        <v>170</v>
      </c>
      <c r="Q120">
        <v>9.1397199999999998E-4</v>
      </c>
      <c r="R120">
        <v>1.0502E-3</v>
      </c>
      <c r="S120" s="12">
        <f t="shared" si="14"/>
        <v>170</v>
      </c>
      <c r="T120" s="4">
        <f t="shared" si="15"/>
        <v>1.3622800000000007E-4</v>
      </c>
      <c r="U120">
        <v>3</v>
      </c>
      <c r="V120">
        <v>0</v>
      </c>
      <c r="W120">
        <v>6.0742205000000001E-2</v>
      </c>
      <c r="X120">
        <v>8.48736E-4</v>
      </c>
      <c r="Y120" s="3">
        <f t="shared" si="16"/>
        <v>-3</v>
      </c>
      <c r="Z120" s="4">
        <f t="shared" si="17"/>
        <v>-5.9893468999999998E-2</v>
      </c>
      <c r="AA120">
        <v>1</v>
      </c>
      <c r="AB120">
        <v>0</v>
      </c>
      <c r="AC120">
        <v>3.7096600000000003E-4</v>
      </c>
      <c r="AD120">
        <v>1.5495870000000001E-3</v>
      </c>
      <c r="AE120" s="3">
        <f t="shared" si="18"/>
        <v>-1</v>
      </c>
      <c r="AF120" s="4">
        <f t="shared" si="19"/>
        <v>1.1786209999999999E-3</v>
      </c>
    </row>
    <row r="121" spans="1:32">
      <c r="A121" s="2" t="s">
        <v>120</v>
      </c>
      <c r="B121" s="5" t="s">
        <v>198</v>
      </c>
      <c r="C121">
        <v>0</v>
      </c>
      <c r="D121">
        <v>0</v>
      </c>
      <c r="E121">
        <v>0</v>
      </c>
      <c r="F121">
        <v>1.1607049999999999E-3</v>
      </c>
      <c r="G121" s="3">
        <f t="shared" si="10"/>
        <v>0</v>
      </c>
      <c r="H121" s="4">
        <f t="shared" si="11"/>
        <v>1.1607049999999999E-3</v>
      </c>
      <c r="I121">
        <v>2</v>
      </c>
      <c r="J121">
        <v>0</v>
      </c>
      <c r="K121">
        <v>0</v>
      </c>
      <c r="L121">
        <v>0</v>
      </c>
      <c r="M121" s="3">
        <f t="shared" si="12"/>
        <v>-2</v>
      </c>
      <c r="N121" s="4">
        <f t="shared" si="13"/>
        <v>0</v>
      </c>
      <c r="O121">
        <v>0</v>
      </c>
      <c r="P121">
        <v>2</v>
      </c>
      <c r="Q121">
        <v>0</v>
      </c>
      <c r="R121">
        <v>1.0501999999999999E-4</v>
      </c>
      <c r="S121" s="3">
        <f t="shared" si="14"/>
        <v>2</v>
      </c>
      <c r="T121" s="4">
        <f t="shared" si="15"/>
        <v>1.0501999999999999E-4</v>
      </c>
      <c r="U121">
        <v>0</v>
      </c>
      <c r="V121">
        <v>0</v>
      </c>
      <c r="W121">
        <v>0</v>
      </c>
      <c r="X121">
        <v>0</v>
      </c>
      <c r="Y121" s="3">
        <f t="shared" si="16"/>
        <v>0</v>
      </c>
      <c r="Z121" s="4">
        <f t="shared" si="17"/>
        <v>0</v>
      </c>
      <c r="AA121">
        <v>0</v>
      </c>
      <c r="AB121">
        <v>0</v>
      </c>
      <c r="AC121">
        <v>0</v>
      </c>
      <c r="AD121">
        <v>0</v>
      </c>
      <c r="AE121" s="3">
        <f t="shared" si="18"/>
        <v>0</v>
      </c>
      <c r="AF121" s="4">
        <f t="shared" si="19"/>
        <v>0</v>
      </c>
    </row>
    <row r="122" spans="1:32">
      <c r="A122" s="2" t="s">
        <v>121</v>
      </c>
      <c r="B122" s="5" t="s">
        <v>199</v>
      </c>
      <c r="C122">
        <v>0</v>
      </c>
      <c r="D122">
        <v>0</v>
      </c>
      <c r="E122">
        <v>0</v>
      </c>
      <c r="F122">
        <v>5.2759300000000003E-4</v>
      </c>
      <c r="G122" s="3">
        <f t="shared" si="10"/>
        <v>0</v>
      </c>
      <c r="H122" s="4">
        <f t="shared" si="11"/>
        <v>5.2759300000000003E-4</v>
      </c>
      <c r="I122">
        <v>0</v>
      </c>
      <c r="J122">
        <v>0</v>
      </c>
      <c r="K122">
        <v>0</v>
      </c>
      <c r="L122">
        <v>0</v>
      </c>
      <c r="M122" s="3">
        <f t="shared" si="12"/>
        <v>0</v>
      </c>
      <c r="N122" s="4">
        <f t="shared" si="13"/>
        <v>0</v>
      </c>
      <c r="O122">
        <v>1</v>
      </c>
      <c r="P122">
        <v>4</v>
      </c>
      <c r="Q122">
        <v>0</v>
      </c>
      <c r="R122">
        <v>3.1505999999999998E-4</v>
      </c>
      <c r="S122" s="3">
        <f t="shared" si="14"/>
        <v>3</v>
      </c>
      <c r="T122" s="4">
        <f t="shared" si="15"/>
        <v>3.1505999999999998E-4</v>
      </c>
      <c r="U122">
        <v>0</v>
      </c>
      <c r="V122">
        <v>0</v>
      </c>
      <c r="W122">
        <v>2.69566E-4</v>
      </c>
      <c r="X122">
        <v>1.8860799999999999E-4</v>
      </c>
      <c r="Y122" s="3">
        <f t="shared" si="16"/>
        <v>0</v>
      </c>
      <c r="Z122" s="4">
        <f t="shared" si="17"/>
        <v>-8.0958000000000007E-5</v>
      </c>
      <c r="AA122">
        <v>2</v>
      </c>
      <c r="AB122">
        <v>0</v>
      </c>
      <c r="AC122">
        <v>0</v>
      </c>
      <c r="AD122">
        <v>1.03306E-4</v>
      </c>
      <c r="AE122" s="3">
        <f t="shared" si="18"/>
        <v>-2</v>
      </c>
      <c r="AF122" s="4">
        <f t="shared" si="19"/>
        <v>1.03306E-4</v>
      </c>
    </row>
    <row r="123" spans="1:32">
      <c r="A123" s="2" t="s">
        <v>123</v>
      </c>
      <c r="B123" s="2" t="s">
        <v>200</v>
      </c>
      <c r="C123">
        <v>0</v>
      </c>
      <c r="D123">
        <v>0</v>
      </c>
      <c r="E123">
        <v>0</v>
      </c>
      <c r="F123">
        <v>1.05519E-4</v>
      </c>
      <c r="G123" s="3">
        <f t="shared" si="10"/>
        <v>0</v>
      </c>
      <c r="H123" s="4">
        <f t="shared" si="11"/>
        <v>1.05519E-4</v>
      </c>
      <c r="I123">
        <v>0</v>
      </c>
      <c r="J123">
        <v>0</v>
      </c>
      <c r="K123">
        <v>1.352151E-3</v>
      </c>
      <c r="L123">
        <v>5.6922140000000001E-3</v>
      </c>
      <c r="M123" s="3">
        <f t="shared" si="12"/>
        <v>0</v>
      </c>
      <c r="N123" s="4">
        <f t="shared" si="13"/>
        <v>4.3400629999999999E-3</v>
      </c>
      <c r="O123">
        <v>0</v>
      </c>
      <c r="P123">
        <v>0</v>
      </c>
      <c r="Q123">
        <v>6.740546E-3</v>
      </c>
      <c r="R123">
        <v>4.2007980000000004E-3</v>
      </c>
      <c r="S123" s="3">
        <f t="shared" si="14"/>
        <v>0</v>
      </c>
      <c r="T123" s="4">
        <f t="shared" si="15"/>
        <v>-2.5397479999999997E-3</v>
      </c>
      <c r="U123">
        <v>0</v>
      </c>
      <c r="V123">
        <v>0</v>
      </c>
      <c r="W123">
        <v>0</v>
      </c>
      <c r="X123">
        <v>1.886081E-3</v>
      </c>
      <c r="Y123" s="3">
        <f t="shared" si="16"/>
        <v>0</v>
      </c>
      <c r="Z123" s="4">
        <f t="shared" si="17"/>
        <v>1.886081E-3</v>
      </c>
      <c r="AA123">
        <v>4</v>
      </c>
      <c r="AB123">
        <v>0</v>
      </c>
      <c r="AC123">
        <v>7.0112525999999994E-2</v>
      </c>
      <c r="AD123">
        <v>3.6466942000000002E-2</v>
      </c>
      <c r="AE123" s="3">
        <f t="shared" si="18"/>
        <v>-4</v>
      </c>
      <c r="AF123" s="4">
        <f t="shared" si="19"/>
        <v>-3.3645583999999992E-2</v>
      </c>
    </row>
    <row r="124" spans="1:32">
      <c r="A124" s="2" t="s">
        <v>201</v>
      </c>
      <c r="B124" s="2" t="s">
        <v>202</v>
      </c>
      <c r="C124">
        <v>0</v>
      </c>
      <c r="D124">
        <v>0</v>
      </c>
      <c r="E124">
        <v>0</v>
      </c>
      <c r="F124">
        <v>0</v>
      </c>
      <c r="G124" s="3">
        <f t="shared" si="10"/>
        <v>0</v>
      </c>
      <c r="H124" s="4">
        <f t="shared" si="11"/>
        <v>0</v>
      </c>
      <c r="I124">
        <v>18</v>
      </c>
      <c r="J124">
        <v>14</v>
      </c>
      <c r="K124">
        <v>4.2254700000000001E-4</v>
      </c>
      <c r="L124">
        <v>3.0494000000000002E-4</v>
      </c>
      <c r="M124" s="3">
        <f t="shared" si="12"/>
        <v>-4</v>
      </c>
      <c r="N124" s="4">
        <f t="shared" si="13"/>
        <v>-1.1760699999999999E-4</v>
      </c>
      <c r="O124">
        <v>7</v>
      </c>
      <c r="P124">
        <v>0</v>
      </c>
      <c r="Q124">
        <v>0</v>
      </c>
      <c r="R124">
        <v>0</v>
      </c>
      <c r="S124" s="3">
        <f t="shared" si="14"/>
        <v>-7</v>
      </c>
      <c r="T124" s="4">
        <f t="shared" si="15"/>
        <v>0</v>
      </c>
      <c r="U124">
        <v>0</v>
      </c>
      <c r="V124">
        <v>0</v>
      </c>
      <c r="W124">
        <v>0</v>
      </c>
      <c r="X124">
        <v>0</v>
      </c>
      <c r="Y124" s="3">
        <f t="shared" si="16"/>
        <v>0</v>
      </c>
      <c r="Z124" s="4">
        <f t="shared" si="17"/>
        <v>0</v>
      </c>
      <c r="AA124">
        <v>16</v>
      </c>
      <c r="AB124">
        <v>0</v>
      </c>
      <c r="AC124">
        <v>2.4730999999999999E-4</v>
      </c>
      <c r="AD124">
        <v>1.03306E-4</v>
      </c>
      <c r="AE124" s="3">
        <f t="shared" si="18"/>
        <v>-16</v>
      </c>
      <c r="AF124" s="4">
        <f t="shared" si="19"/>
        <v>-1.4400399999999999E-4</v>
      </c>
    </row>
    <row r="125" spans="1:32">
      <c r="A125" s="8" t="s">
        <v>203</v>
      </c>
      <c r="B125" s="2" t="s">
        <v>204</v>
      </c>
      <c r="C125">
        <v>0</v>
      </c>
      <c r="D125">
        <v>0</v>
      </c>
      <c r="E125">
        <v>0</v>
      </c>
      <c r="F125">
        <v>0</v>
      </c>
      <c r="G125" s="3">
        <f t="shared" si="10"/>
        <v>0</v>
      </c>
      <c r="H125" s="4">
        <f t="shared" si="11"/>
        <v>0</v>
      </c>
      <c r="I125">
        <v>0</v>
      </c>
      <c r="J125">
        <v>0</v>
      </c>
      <c r="K125">
        <v>5.9156599999999997E-4</v>
      </c>
      <c r="L125">
        <v>1.4230530000000001E-3</v>
      </c>
      <c r="M125" s="3">
        <f t="shared" si="12"/>
        <v>0</v>
      </c>
      <c r="N125" s="4">
        <f t="shared" si="13"/>
        <v>8.3148700000000011E-4</v>
      </c>
      <c r="O125">
        <v>26</v>
      </c>
      <c r="P125">
        <v>2</v>
      </c>
      <c r="Q125">
        <v>7.311779E-3</v>
      </c>
      <c r="R125">
        <v>2.7410207999999998E-2</v>
      </c>
      <c r="S125" s="3">
        <f t="shared" si="14"/>
        <v>-24</v>
      </c>
      <c r="T125" s="4">
        <f t="shared" si="15"/>
        <v>2.0098428999999998E-2</v>
      </c>
      <c r="U125">
        <v>0</v>
      </c>
      <c r="V125">
        <v>0</v>
      </c>
      <c r="W125">
        <v>0</v>
      </c>
      <c r="X125">
        <v>6.7898910000000002E-3</v>
      </c>
      <c r="Y125" s="3">
        <f t="shared" si="16"/>
        <v>0</v>
      </c>
      <c r="Z125" s="4">
        <f t="shared" si="17"/>
        <v>6.7898910000000002E-3</v>
      </c>
      <c r="AA125">
        <v>16</v>
      </c>
      <c r="AB125">
        <v>0</v>
      </c>
      <c r="AC125">
        <v>6.1827599999999996E-4</v>
      </c>
      <c r="AD125">
        <v>6.19835E-4</v>
      </c>
      <c r="AE125" s="3">
        <f t="shared" si="18"/>
        <v>-16</v>
      </c>
      <c r="AF125" s="4">
        <f t="shared" si="19"/>
        <v>1.5590000000000439E-6</v>
      </c>
    </row>
    <row r="126" spans="1:32">
      <c r="A126" s="2" t="s">
        <v>205</v>
      </c>
      <c r="B126" s="2" t="s">
        <v>149</v>
      </c>
      <c r="C126">
        <v>0</v>
      </c>
      <c r="D126">
        <v>0</v>
      </c>
      <c r="E126">
        <v>3.58611E-3</v>
      </c>
      <c r="F126">
        <v>1.5089162999999999E-2</v>
      </c>
      <c r="G126" s="3">
        <f t="shared" si="10"/>
        <v>0</v>
      </c>
      <c r="H126" s="4">
        <f t="shared" si="11"/>
        <v>1.1503052999999999E-2</v>
      </c>
      <c r="I126">
        <v>18</v>
      </c>
      <c r="J126">
        <v>25</v>
      </c>
      <c r="K126">
        <v>0</v>
      </c>
      <c r="L126">
        <v>0</v>
      </c>
      <c r="M126" s="3">
        <f t="shared" si="12"/>
        <v>7</v>
      </c>
      <c r="N126" s="4">
        <f t="shared" si="13"/>
        <v>0</v>
      </c>
      <c r="O126">
        <v>0</v>
      </c>
      <c r="P126">
        <v>0</v>
      </c>
      <c r="Q126">
        <v>0</v>
      </c>
      <c r="R126">
        <v>1.0501999999999999E-4</v>
      </c>
      <c r="S126" s="3">
        <f t="shared" si="14"/>
        <v>0</v>
      </c>
      <c r="T126" s="4">
        <f t="shared" si="15"/>
        <v>1.0501999999999999E-4</v>
      </c>
      <c r="U126">
        <v>0</v>
      </c>
      <c r="V126">
        <v>0</v>
      </c>
      <c r="W126">
        <v>0</v>
      </c>
      <c r="X126">
        <v>0</v>
      </c>
      <c r="Y126" s="3">
        <f t="shared" si="16"/>
        <v>0</v>
      </c>
      <c r="Z126" s="4">
        <f t="shared" si="17"/>
        <v>0</v>
      </c>
      <c r="AA126">
        <v>0</v>
      </c>
      <c r="AB126">
        <v>23</v>
      </c>
      <c r="AC126">
        <v>1.2365499999999999E-4</v>
      </c>
      <c r="AD126">
        <v>0</v>
      </c>
      <c r="AE126" s="3">
        <f t="shared" si="18"/>
        <v>23</v>
      </c>
      <c r="AF126" s="4">
        <f t="shared" si="19"/>
        <v>-1.2365499999999999E-4</v>
      </c>
    </row>
    <row r="127" spans="1:32">
      <c r="A127" s="2" t="s">
        <v>206</v>
      </c>
      <c r="B127" s="8" t="s">
        <v>151</v>
      </c>
      <c r="C127">
        <v>0</v>
      </c>
      <c r="D127">
        <v>0</v>
      </c>
      <c r="E127">
        <v>2.62398E-4</v>
      </c>
      <c r="F127">
        <v>9.4966799999999997E-4</v>
      </c>
      <c r="G127" s="3">
        <f t="shared" si="10"/>
        <v>0</v>
      </c>
      <c r="H127" s="4">
        <f t="shared" si="11"/>
        <v>6.8727000000000002E-4</v>
      </c>
      <c r="I127">
        <v>4</v>
      </c>
      <c r="J127">
        <v>3</v>
      </c>
      <c r="K127">
        <v>2.5352799999999999E-4</v>
      </c>
      <c r="L127">
        <v>3.0494000000000002E-4</v>
      </c>
      <c r="M127" s="3">
        <f t="shared" si="12"/>
        <v>-1</v>
      </c>
      <c r="N127" s="4">
        <f t="shared" si="13"/>
        <v>5.1412000000000029E-5</v>
      </c>
      <c r="O127">
        <v>3</v>
      </c>
      <c r="P127">
        <v>0</v>
      </c>
      <c r="Q127">
        <v>5.7123299999999998E-4</v>
      </c>
      <c r="R127">
        <v>1.5752990000000001E-3</v>
      </c>
      <c r="S127" s="3">
        <f t="shared" si="14"/>
        <v>-3</v>
      </c>
      <c r="T127" s="4">
        <f t="shared" si="15"/>
        <v>1.0040660000000001E-3</v>
      </c>
      <c r="U127">
        <v>0</v>
      </c>
      <c r="V127">
        <v>0</v>
      </c>
      <c r="W127">
        <v>3.5942100000000001E-4</v>
      </c>
      <c r="X127">
        <v>6.6012799999999995E-4</v>
      </c>
      <c r="Y127" s="3">
        <f t="shared" si="16"/>
        <v>0</v>
      </c>
      <c r="Z127" s="4">
        <f t="shared" si="17"/>
        <v>3.0070699999999994E-4</v>
      </c>
      <c r="AA127">
        <v>1</v>
      </c>
      <c r="AB127">
        <v>0</v>
      </c>
      <c r="AC127">
        <v>8.6558700000000002E-4</v>
      </c>
      <c r="AD127">
        <v>7.2314000000000005E-4</v>
      </c>
      <c r="AE127" s="3">
        <f t="shared" si="18"/>
        <v>-1</v>
      </c>
      <c r="AF127" s="4">
        <f t="shared" si="19"/>
        <v>-1.4244699999999997E-4</v>
      </c>
    </row>
    <row r="128" spans="1:32">
      <c r="A128" s="2" t="s">
        <v>207</v>
      </c>
      <c r="B128" s="8" t="s">
        <v>152</v>
      </c>
      <c r="C128">
        <v>0</v>
      </c>
      <c r="D128">
        <v>0</v>
      </c>
      <c r="E128">
        <v>0</v>
      </c>
      <c r="F128">
        <v>2.1103699999999999E-4</v>
      </c>
      <c r="G128" s="3">
        <f t="shared" si="10"/>
        <v>0</v>
      </c>
      <c r="H128" s="4">
        <f t="shared" si="11"/>
        <v>2.1103699999999999E-4</v>
      </c>
      <c r="I128">
        <v>134</v>
      </c>
      <c r="J128">
        <v>6</v>
      </c>
      <c r="K128">
        <v>5.9156599999999997E-4</v>
      </c>
      <c r="L128">
        <v>7.1152699999999999E-4</v>
      </c>
      <c r="M128" s="3">
        <f t="shared" si="12"/>
        <v>-128</v>
      </c>
      <c r="N128" s="4">
        <f t="shared" si="13"/>
        <v>1.1996100000000003E-4</v>
      </c>
      <c r="O128">
        <v>0</v>
      </c>
      <c r="P128">
        <v>0</v>
      </c>
      <c r="Q128">
        <v>1.5994519999999999E-3</v>
      </c>
      <c r="R128">
        <v>4.2007999999999998E-4</v>
      </c>
      <c r="S128" s="3">
        <f t="shared" si="14"/>
        <v>0</v>
      </c>
      <c r="T128" s="4">
        <f t="shared" si="15"/>
        <v>-1.1793719999999999E-3</v>
      </c>
      <c r="U128">
        <v>0</v>
      </c>
      <c r="V128">
        <v>5</v>
      </c>
      <c r="W128">
        <v>5.39132E-4</v>
      </c>
      <c r="X128">
        <v>1.886081E-3</v>
      </c>
      <c r="Y128" s="3">
        <f t="shared" si="16"/>
        <v>5</v>
      </c>
      <c r="Z128" s="4">
        <f t="shared" si="17"/>
        <v>1.3469490000000001E-3</v>
      </c>
      <c r="AA128">
        <v>0</v>
      </c>
      <c r="AB128">
        <v>0</v>
      </c>
      <c r="AC128">
        <v>1.6075180000000001E-3</v>
      </c>
      <c r="AD128">
        <v>5.1652899999999995E-4</v>
      </c>
      <c r="AE128" s="3">
        <f t="shared" si="18"/>
        <v>0</v>
      </c>
      <c r="AF128" s="4">
        <f t="shared" si="19"/>
        <v>-1.0909890000000001E-3</v>
      </c>
    </row>
    <row r="129" spans="1:32">
      <c r="A129" s="5" t="s">
        <v>130</v>
      </c>
      <c r="B129" s="8" t="s">
        <v>154</v>
      </c>
      <c r="C129">
        <v>0</v>
      </c>
      <c r="D129">
        <v>0</v>
      </c>
      <c r="E129">
        <v>1.0495929999999999E-3</v>
      </c>
      <c r="F129">
        <v>1.05519E-4</v>
      </c>
      <c r="G129" s="3">
        <f t="shared" si="10"/>
        <v>0</v>
      </c>
      <c r="H129" s="4">
        <f t="shared" si="11"/>
        <v>-9.4407399999999993E-4</v>
      </c>
      <c r="I129">
        <v>5</v>
      </c>
      <c r="J129">
        <v>8</v>
      </c>
      <c r="K129">
        <v>3.4648859999999999E-3</v>
      </c>
      <c r="L129">
        <v>3.0494000000000002E-4</v>
      </c>
      <c r="M129" s="3">
        <f t="shared" si="12"/>
        <v>3</v>
      </c>
      <c r="N129" s="4">
        <f t="shared" si="13"/>
        <v>-3.1599459999999998E-3</v>
      </c>
      <c r="O129">
        <v>39</v>
      </c>
      <c r="P129">
        <v>41</v>
      </c>
      <c r="Q129">
        <v>1.713698E-3</v>
      </c>
      <c r="R129">
        <v>1.0502E-3</v>
      </c>
      <c r="S129" s="3">
        <f t="shared" si="14"/>
        <v>2</v>
      </c>
      <c r="T129" s="4">
        <f t="shared" si="15"/>
        <v>-6.63498E-4</v>
      </c>
      <c r="U129">
        <v>3</v>
      </c>
      <c r="V129">
        <v>3</v>
      </c>
      <c r="W129">
        <v>4.6724770000000004E-3</v>
      </c>
      <c r="X129">
        <v>8.48736E-4</v>
      </c>
      <c r="Y129" s="3">
        <f t="shared" si="16"/>
        <v>0</v>
      </c>
      <c r="Z129" s="4">
        <f t="shared" si="17"/>
        <v>-3.8237410000000003E-3</v>
      </c>
      <c r="AA129">
        <v>740</v>
      </c>
      <c r="AB129">
        <v>305</v>
      </c>
      <c r="AC129">
        <v>1.7311729999999999E-3</v>
      </c>
      <c r="AD129">
        <v>6.19835E-4</v>
      </c>
      <c r="AE129" s="12">
        <f t="shared" si="18"/>
        <v>-435</v>
      </c>
      <c r="AF129" s="4">
        <f t="shared" si="19"/>
        <v>-1.1113379999999999E-3</v>
      </c>
    </row>
    <row r="130" spans="1:32">
      <c r="A130" s="5" t="s">
        <v>134</v>
      </c>
      <c r="B130" s="8" t="s">
        <v>160</v>
      </c>
      <c r="C130">
        <v>0</v>
      </c>
      <c r="D130">
        <v>0</v>
      </c>
      <c r="E130">
        <v>3.4986400000000002E-4</v>
      </c>
      <c r="F130">
        <v>1.05519E-4</v>
      </c>
      <c r="G130" s="3">
        <f t="shared" si="10"/>
        <v>0</v>
      </c>
      <c r="H130" s="4">
        <f t="shared" si="11"/>
        <v>-2.4434500000000003E-4</v>
      </c>
      <c r="I130">
        <v>0</v>
      </c>
      <c r="J130">
        <v>4</v>
      </c>
      <c r="K130">
        <v>3.2113580000000001E-3</v>
      </c>
      <c r="L130">
        <v>1.01647E-4</v>
      </c>
      <c r="M130" s="3">
        <f t="shared" si="12"/>
        <v>4</v>
      </c>
      <c r="N130" s="4">
        <f t="shared" si="13"/>
        <v>-3.1097110000000002E-3</v>
      </c>
      <c r="O130">
        <v>0</v>
      </c>
      <c r="P130">
        <v>0</v>
      </c>
      <c r="Q130">
        <v>7.9972599999999995E-4</v>
      </c>
      <c r="R130">
        <v>9.4518E-4</v>
      </c>
      <c r="S130" s="3">
        <f t="shared" si="14"/>
        <v>0</v>
      </c>
      <c r="T130" s="4">
        <f t="shared" si="15"/>
        <v>1.4545400000000005E-4</v>
      </c>
      <c r="U130">
        <v>0</v>
      </c>
      <c r="V130">
        <v>22</v>
      </c>
      <c r="W130">
        <v>8.9855299999999996E-4</v>
      </c>
      <c r="X130">
        <v>1.5088650000000001E-3</v>
      </c>
      <c r="Y130" s="3">
        <f t="shared" si="16"/>
        <v>22</v>
      </c>
      <c r="Z130" s="4">
        <f t="shared" si="17"/>
        <v>6.1031200000000012E-4</v>
      </c>
      <c r="AA130">
        <v>1</v>
      </c>
      <c r="AB130">
        <v>0</v>
      </c>
      <c r="AC130">
        <v>7.4193100000000004E-4</v>
      </c>
      <c r="AD130">
        <v>6.19835E-4</v>
      </c>
      <c r="AE130" s="3">
        <f t="shared" si="18"/>
        <v>-1</v>
      </c>
      <c r="AF130" s="4">
        <f t="shared" si="19"/>
        <v>-1.2209600000000003E-4</v>
      </c>
    </row>
    <row r="131" spans="1:32">
      <c r="A131" s="5" t="s">
        <v>136</v>
      </c>
      <c r="B131" s="8" t="s">
        <v>208</v>
      </c>
      <c r="C131">
        <v>0</v>
      </c>
      <c r="D131">
        <v>0</v>
      </c>
      <c r="E131">
        <v>0</v>
      </c>
      <c r="F131">
        <v>0</v>
      </c>
      <c r="G131" s="3">
        <f t="shared" si="10"/>
        <v>0</v>
      </c>
      <c r="H131" s="4">
        <f t="shared" si="11"/>
        <v>0</v>
      </c>
      <c r="I131">
        <v>0</v>
      </c>
      <c r="J131">
        <v>0</v>
      </c>
      <c r="K131">
        <v>1.6901899999999999E-4</v>
      </c>
      <c r="L131">
        <v>1.7279929999999999E-3</v>
      </c>
      <c r="M131" s="3">
        <f t="shared" si="12"/>
        <v>0</v>
      </c>
      <c r="N131" s="4">
        <f t="shared" si="13"/>
        <v>1.5589739999999999E-3</v>
      </c>
      <c r="O131">
        <v>0</v>
      </c>
      <c r="P131">
        <v>0</v>
      </c>
      <c r="Q131">
        <v>0</v>
      </c>
      <c r="R131">
        <v>0</v>
      </c>
      <c r="S131" s="3">
        <f t="shared" si="14"/>
        <v>0</v>
      </c>
      <c r="T131" s="4">
        <f t="shared" si="15"/>
        <v>0</v>
      </c>
      <c r="U131">
        <v>0</v>
      </c>
      <c r="V131">
        <v>0</v>
      </c>
      <c r="W131">
        <v>0</v>
      </c>
      <c r="X131">
        <v>0</v>
      </c>
      <c r="Y131" s="3">
        <f t="shared" si="16"/>
        <v>0</v>
      </c>
      <c r="Z131" s="4">
        <f t="shared" si="17"/>
        <v>0</v>
      </c>
      <c r="AA131">
        <v>15</v>
      </c>
      <c r="AB131">
        <v>79</v>
      </c>
      <c r="AC131">
        <v>0</v>
      </c>
      <c r="AD131">
        <v>1.03306E-4</v>
      </c>
      <c r="AE131" s="3">
        <f t="shared" si="18"/>
        <v>64</v>
      </c>
      <c r="AF131" s="4">
        <f t="shared" si="19"/>
        <v>1.03306E-4</v>
      </c>
    </row>
    <row r="132" spans="1:32">
      <c r="A132" s="2" t="s">
        <v>53</v>
      </c>
      <c r="B132" s="2" t="s">
        <v>172</v>
      </c>
      <c r="C132">
        <v>0</v>
      </c>
      <c r="D132">
        <v>0</v>
      </c>
      <c r="E132">
        <v>0</v>
      </c>
      <c r="F132">
        <v>6.3311200000000002E-4</v>
      </c>
      <c r="G132" s="3">
        <f t="shared" ref="G132:G195" si="20">D132-C132</f>
        <v>0</v>
      </c>
      <c r="H132" s="4">
        <f t="shared" ref="H132:H195" si="21">F132-E132</f>
        <v>6.3311200000000002E-4</v>
      </c>
      <c r="I132">
        <v>0</v>
      </c>
      <c r="J132">
        <v>2</v>
      </c>
      <c r="K132">
        <v>0</v>
      </c>
      <c r="L132">
        <v>0</v>
      </c>
      <c r="M132" s="3">
        <f t="shared" ref="M132:M195" si="22">J132-I132</f>
        <v>2</v>
      </c>
      <c r="N132" s="4">
        <f t="shared" ref="N132:N195" si="23">L132-K132</f>
        <v>0</v>
      </c>
      <c r="O132">
        <v>1</v>
      </c>
      <c r="P132">
        <v>0</v>
      </c>
      <c r="Q132">
        <v>0</v>
      </c>
      <c r="R132">
        <v>1.260239E-3</v>
      </c>
      <c r="S132" s="3">
        <f t="shared" ref="S132:S195" si="24">P132-O132</f>
        <v>-1</v>
      </c>
      <c r="T132" s="4">
        <f t="shared" ref="T132:T195" si="25">R132-Q132</f>
        <v>1.260239E-3</v>
      </c>
      <c r="U132">
        <v>4</v>
      </c>
      <c r="V132">
        <v>1</v>
      </c>
      <c r="W132">
        <v>8.0869799999999995E-4</v>
      </c>
      <c r="X132">
        <v>0</v>
      </c>
      <c r="Y132" s="3">
        <f t="shared" ref="Y132:Y195" si="26">V132-U132</f>
        <v>-3</v>
      </c>
      <c r="Z132" s="4">
        <f t="shared" ref="Z132:Z195" si="27">X132-W132</f>
        <v>-8.0869799999999995E-4</v>
      </c>
      <c r="AA132">
        <v>0</v>
      </c>
      <c r="AB132">
        <v>1</v>
      </c>
      <c r="AC132">
        <v>0</v>
      </c>
      <c r="AD132">
        <v>1.03306E-4</v>
      </c>
      <c r="AE132" s="3">
        <f t="shared" ref="AE132:AE195" si="28">AB132-AA132</f>
        <v>1</v>
      </c>
      <c r="AF132" s="4">
        <f t="shared" ref="AF132:AF195" si="29">AD132-AC132</f>
        <v>1.03306E-4</v>
      </c>
    </row>
    <row r="133" spans="1:32">
      <c r="A133" s="2" t="s">
        <v>163</v>
      </c>
      <c r="B133" s="2" t="s">
        <v>174</v>
      </c>
      <c r="C133">
        <v>0</v>
      </c>
      <c r="D133">
        <v>0</v>
      </c>
      <c r="E133">
        <v>0</v>
      </c>
      <c r="F133">
        <v>0</v>
      </c>
      <c r="G133" s="3">
        <f t="shared" si="20"/>
        <v>0</v>
      </c>
      <c r="H133" s="4">
        <f t="shared" si="21"/>
        <v>0</v>
      </c>
      <c r="I133">
        <v>1</v>
      </c>
      <c r="J133">
        <v>0</v>
      </c>
      <c r="K133">
        <v>2.5352799999999999E-4</v>
      </c>
      <c r="L133">
        <v>0</v>
      </c>
      <c r="M133" s="3">
        <f t="shared" si="22"/>
        <v>-1</v>
      </c>
      <c r="N133" s="4">
        <f t="shared" si="23"/>
        <v>-2.5352799999999999E-4</v>
      </c>
      <c r="O133">
        <v>9</v>
      </c>
      <c r="P133">
        <v>0</v>
      </c>
      <c r="Q133">
        <v>2.28493E-4</v>
      </c>
      <c r="R133">
        <v>2.1003999999999999E-4</v>
      </c>
      <c r="S133" s="3">
        <f t="shared" si="24"/>
        <v>-9</v>
      </c>
      <c r="T133" s="4">
        <f t="shared" si="25"/>
        <v>-1.8453000000000008E-5</v>
      </c>
      <c r="U133">
        <v>1</v>
      </c>
      <c r="V133">
        <v>0</v>
      </c>
      <c r="W133">
        <v>9.8840899999999999E-4</v>
      </c>
      <c r="X133" s="1">
        <v>9.4300000000000002E-5</v>
      </c>
      <c r="Y133" s="3">
        <f t="shared" si="26"/>
        <v>-1</v>
      </c>
      <c r="Z133" s="4">
        <f t="shared" si="27"/>
        <v>-8.9410900000000003E-4</v>
      </c>
      <c r="AA133">
        <v>1</v>
      </c>
      <c r="AB133">
        <v>0</v>
      </c>
      <c r="AC133">
        <v>0</v>
      </c>
      <c r="AD133">
        <v>0</v>
      </c>
      <c r="AE133" s="3">
        <f t="shared" si="28"/>
        <v>-1</v>
      </c>
      <c r="AF133" s="4">
        <f t="shared" si="29"/>
        <v>0</v>
      </c>
    </row>
    <row r="134" spans="1:32">
      <c r="A134" s="2" t="s">
        <v>209</v>
      </c>
      <c r="B134" s="2" t="s">
        <v>210</v>
      </c>
      <c r="C134">
        <v>0</v>
      </c>
      <c r="D134">
        <v>0</v>
      </c>
      <c r="E134">
        <v>4.8981019999999997E-3</v>
      </c>
      <c r="F134">
        <v>5.2759300000000003E-4</v>
      </c>
      <c r="G134" s="3">
        <f t="shared" si="20"/>
        <v>0</v>
      </c>
      <c r="H134" s="4">
        <f t="shared" si="21"/>
        <v>-4.3705089999999999E-3</v>
      </c>
      <c r="I134">
        <v>0</v>
      </c>
      <c r="J134">
        <v>0</v>
      </c>
      <c r="K134">
        <v>0</v>
      </c>
      <c r="L134">
        <v>1.01647E-4</v>
      </c>
      <c r="M134" s="3">
        <f t="shared" si="22"/>
        <v>0</v>
      </c>
      <c r="N134" s="4">
        <f t="shared" si="23"/>
        <v>1.01647E-4</v>
      </c>
      <c r="O134">
        <v>1</v>
      </c>
      <c r="P134">
        <v>3</v>
      </c>
      <c r="Q134">
        <v>9.1397199999999998E-4</v>
      </c>
      <c r="R134">
        <v>6.3011999999999996E-4</v>
      </c>
      <c r="S134" s="3">
        <f t="shared" si="24"/>
        <v>2</v>
      </c>
      <c r="T134" s="4">
        <f t="shared" si="25"/>
        <v>-2.8385200000000002E-4</v>
      </c>
      <c r="U134">
        <v>0</v>
      </c>
      <c r="V134">
        <v>0</v>
      </c>
      <c r="W134">
        <v>2.69566E-4</v>
      </c>
      <c r="X134">
        <v>0</v>
      </c>
      <c r="Y134" s="3">
        <f t="shared" si="26"/>
        <v>0</v>
      </c>
      <c r="Z134" s="4">
        <f t="shared" si="27"/>
        <v>-2.69566E-4</v>
      </c>
      <c r="AA134">
        <v>0</v>
      </c>
      <c r="AB134">
        <v>0</v>
      </c>
      <c r="AC134">
        <v>0</v>
      </c>
      <c r="AD134">
        <v>2.0661200000000001E-4</v>
      </c>
      <c r="AE134" s="3">
        <f t="shared" si="28"/>
        <v>0</v>
      </c>
      <c r="AF134" s="4">
        <f t="shared" si="29"/>
        <v>2.0661200000000001E-4</v>
      </c>
    </row>
    <row r="135" spans="1:32">
      <c r="A135" s="2" t="s">
        <v>165</v>
      </c>
      <c r="B135" s="8" t="s">
        <v>156</v>
      </c>
      <c r="C135">
        <v>0</v>
      </c>
      <c r="D135">
        <v>0</v>
      </c>
      <c r="E135" s="1">
        <v>8.7499999999999999E-5</v>
      </c>
      <c r="F135">
        <v>2.1103699999999999E-4</v>
      </c>
      <c r="G135" s="3">
        <f t="shared" si="20"/>
        <v>0</v>
      </c>
      <c r="H135" s="4">
        <f t="shared" si="21"/>
        <v>1.2353700000000001E-4</v>
      </c>
      <c r="I135">
        <v>0</v>
      </c>
      <c r="J135">
        <v>0</v>
      </c>
      <c r="K135">
        <v>1.6901899999999999E-4</v>
      </c>
      <c r="L135">
        <v>0</v>
      </c>
      <c r="M135" s="3">
        <f t="shared" si="22"/>
        <v>0</v>
      </c>
      <c r="N135" s="4">
        <f t="shared" si="23"/>
        <v>-1.6901899999999999E-4</v>
      </c>
      <c r="O135">
        <v>55</v>
      </c>
      <c r="P135">
        <v>14</v>
      </c>
      <c r="Q135">
        <v>0</v>
      </c>
      <c r="R135">
        <v>1.0501999999999999E-4</v>
      </c>
      <c r="S135" s="3">
        <f t="shared" si="24"/>
        <v>-41</v>
      </c>
      <c r="T135" s="4">
        <f t="shared" si="25"/>
        <v>1.0501999999999999E-4</v>
      </c>
      <c r="U135">
        <v>0</v>
      </c>
      <c r="V135">
        <v>0</v>
      </c>
      <c r="W135">
        <v>0</v>
      </c>
      <c r="X135">
        <v>0</v>
      </c>
      <c r="Y135" s="3">
        <f t="shared" si="26"/>
        <v>0</v>
      </c>
      <c r="Z135" s="4">
        <f t="shared" si="27"/>
        <v>0</v>
      </c>
      <c r="AA135">
        <v>7</v>
      </c>
      <c r="AB135">
        <v>21</v>
      </c>
      <c r="AC135">
        <v>0</v>
      </c>
      <c r="AD135">
        <v>0</v>
      </c>
      <c r="AE135" s="3">
        <f t="shared" si="28"/>
        <v>14</v>
      </c>
      <c r="AF135" s="4">
        <f t="shared" si="29"/>
        <v>0</v>
      </c>
    </row>
    <row r="136" spans="1:32">
      <c r="A136" s="2" t="s">
        <v>211</v>
      </c>
      <c r="B136" s="2" t="s">
        <v>157</v>
      </c>
      <c r="C136">
        <v>0</v>
      </c>
      <c r="D136">
        <v>0</v>
      </c>
      <c r="E136">
        <v>0</v>
      </c>
      <c r="F136">
        <v>4.2207399999999998E-4</v>
      </c>
      <c r="G136" s="3">
        <f t="shared" si="20"/>
        <v>0</v>
      </c>
      <c r="H136" s="4">
        <f t="shared" si="21"/>
        <v>4.2207399999999998E-4</v>
      </c>
      <c r="I136">
        <v>146</v>
      </c>
      <c r="J136">
        <v>86</v>
      </c>
      <c r="K136" s="1">
        <v>8.4499999999999994E-5</v>
      </c>
      <c r="L136">
        <v>1.01647E-4</v>
      </c>
      <c r="M136" s="3">
        <f t="shared" si="22"/>
        <v>-60</v>
      </c>
      <c r="N136" s="4">
        <f t="shared" si="23"/>
        <v>1.7147000000000004E-5</v>
      </c>
      <c r="O136">
        <v>0</v>
      </c>
      <c r="P136">
        <v>0</v>
      </c>
      <c r="Q136">
        <v>3.4274000000000002E-4</v>
      </c>
      <c r="R136">
        <v>2.1003999999999999E-4</v>
      </c>
      <c r="S136" s="3">
        <f t="shared" si="24"/>
        <v>0</v>
      </c>
      <c r="T136" s="4">
        <f t="shared" si="25"/>
        <v>-1.3270000000000003E-4</v>
      </c>
      <c r="U136">
        <v>0</v>
      </c>
      <c r="V136">
        <v>0</v>
      </c>
      <c r="W136" s="1">
        <v>8.9900000000000003E-5</v>
      </c>
      <c r="X136">
        <v>0</v>
      </c>
      <c r="Y136" s="3">
        <f t="shared" si="26"/>
        <v>0</v>
      </c>
      <c r="Z136" s="4">
        <f t="shared" si="27"/>
        <v>-8.9900000000000003E-5</v>
      </c>
      <c r="AA136">
        <v>124</v>
      </c>
      <c r="AB136">
        <v>2727</v>
      </c>
      <c r="AC136">
        <v>0</v>
      </c>
      <c r="AD136">
        <v>1.03306E-4</v>
      </c>
      <c r="AE136" s="12">
        <f t="shared" si="28"/>
        <v>2603</v>
      </c>
      <c r="AF136" s="4">
        <f t="shared" si="29"/>
        <v>1.03306E-4</v>
      </c>
    </row>
    <row r="137" spans="1:32">
      <c r="A137" s="8" t="s">
        <v>57</v>
      </c>
      <c r="B137" s="8" t="s">
        <v>158</v>
      </c>
      <c r="C137">
        <v>73</v>
      </c>
      <c r="D137">
        <v>208</v>
      </c>
      <c r="E137">
        <v>7.8719499999999997E-4</v>
      </c>
      <c r="F137">
        <v>3.1655600000000001E-4</v>
      </c>
      <c r="G137" s="3">
        <f t="shared" si="20"/>
        <v>135</v>
      </c>
      <c r="H137" s="4">
        <f t="shared" si="21"/>
        <v>-4.7063899999999996E-4</v>
      </c>
      <c r="I137">
        <v>0</v>
      </c>
      <c r="J137">
        <v>0</v>
      </c>
      <c r="K137">
        <v>1.6901899999999999E-4</v>
      </c>
      <c r="L137">
        <v>0</v>
      </c>
      <c r="M137" s="3">
        <f t="shared" si="22"/>
        <v>0</v>
      </c>
      <c r="N137" s="4">
        <f t="shared" si="23"/>
        <v>-1.6901899999999999E-4</v>
      </c>
      <c r="O137">
        <v>0</v>
      </c>
      <c r="P137">
        <v>0</v>
      </c>
      <c r="Q137">
        <v>1.942191E-3</v>
      </c>
      <c r="R137">
        <v>2.1003999999999999E-4</v>
      </c>
      <c r="S137" s="3">
        <f t="shared" si="24"/>
        <v>0</v>
      </c>
      <c r="T137" s="4">
        <f t="shared" si="25"/>
        <v>-1.7321509999999999E-3</v>
      </c>
      <c r="U137">
        <v>2</v>
      </c>
      <c r="V137">
        <v>0</v>
      </c>
      <c r="W137" s="1">
        <v>8.9900000000000003E-5</v>
      </c>
      <c r="X137">
        <v>2.8291200000000002E-4</v>
      </c>
      <c r="Y137" s="3">
        <f t="shared" si="26"/>
        <v>-2</v>
      </c>
      <c r="Z137" s="4">
        <f t="shared" si="27"/>
        <v>1.93012E-4</v>
      </c>
      <c r="AA137">
        <v>0</v>
      </c>
      <c r="AB137">
        <v>0</v>
      </c>
      <c r="AC137">
        <v>1.3602079999999999E-3</v>
      </c>
      <c r="AD137">
        <v>3.0991699999999999E-4</v>
      </c>
      <c r="AE137" s="3">
        <f t="shared" si="28"/>
        <v>0</v>
      </c>
      <c r="AF137" s="4">
        <f t="shared" si="29"/>
        <v>-1.0502909999999999E-3</v>
      </c>
    </row>
    <row r="138" spans="1:32">
      <c r="A138" s="8" t="s">
        <v>59</v>
      </c>
      <c r="B138" s="8" t="s">
        <v>159</v>
      </c>
      <c r="C138">
        <v>0</v>
      </c>
      <c r="D138">
        <v>1</v>
      </c>
      <c r="E138">
        <v>0</v>
      </c>
      <c r="F138">
        <v>2.1103699999999999E-4</v>
      </c>
      <c r="G138" s="3">
        <f t="shared" si="20"/>
        <v>1</v>
      </c>
      <c r="H138" s="4">
        <f t="shared" si="21"/>
        <v>2.1103699999999999E-4</v>
      </c>
      <c r="I138">
        <v>140</v>
      </c>
      <c r="J138">
        <v>341</v>
      </c>
      <c r="K138">
        <v>0</v>
      </c>
      <c r="L138">
        <v>0</v>
      </c>
      <c r="M138" s="3">
        <f t="shared" si="22"/>
        <v>201</v>
      </c>
      <c r="N138" s="4">
        <f t="shared" si="23"/>
        <v>0</v>
      </c>
      <c r="O138">
        <v>1282</v>
      </c>
      <c r="P138">
        <v>204</v>
      </c>
      <c r="Q138">
        <v>6.8547900000000001E-4</v>
      </c>
      <c r="R138">
        <v>1.0501999999999999E-4</v>
      </c>
      <c r="S138" s="12">
        <f t="shared" si="24"/>
        <v>-1078</v>
      </c>
      <c r="T138" s="4">
        <f t="shared" si="25"/>
        <v>-5.8045899999999997E-4</v>
      </c>
      <c r="U138">
        <v>0</v>
      </c>
      <c r="V138">
        <v>129</v>
      </c>
      <c r="W138">
        <v>0</v>
      </c>
      <c r="X138">
        <v>0</v>
      </c>
      <c r="Y138" s="3">
        <f t="shared" si="26"/>
        <v>129</v>
      </c>
      <c r="Z138" s="4">
        <f t="shared" si="27"/>
        <v>0</v>
      </c>
      <c r="AA138">
        <v>11</v>
      </c>
      <c r="AB138">
        <v>37</v>
      </c>
      <c r="AC138">
        <v>2.2752565999999998E-2</v>
      </c>
      <c r="AD138">
        <v>6.9214879999999999E-3</v>
      </c>
      <c r="AE138" s="3">
        <f t="shared" si="28"/>
        <v>26</v>
      </c>
      <c r="AF138" s="4">
        <f t="shared" si="29"/>
        <v>-1.5831077999999998E-2</v>
      </c>
    </row>
    <row r="139" spans="1:32">
      <c r="A139" s="8" t="s">
        <v>93</v>
      </c>
      <c r="B139" s="8" t="s">
        <v>162</v>
      </c>
      <c r="C139">
        <v>0</v>
      </c>
      <c r="D139">
        <v>1</v>
      </c>
      <c r="E139">
        <v>6.9972899999999995E-4</v>
      </c>
      <c r="F139">
        <v>3.5876329999999998E-3</v>
      </c>
      <c r="G139" s="3">
        <f t="shared" si="20"/>
        <v>1</v>
      </c>
      <c r="H139" s="4">
        <f t="shared" si="21"/>
        <v>2.8879039999999997E-3</v>
      </c>
      <c r="I139">
        <v>1</v>
      </c>
      <c r="J139">
        <v>6</v>
      </c>
      <c r="K139">
        <v>3.3803799999999998E-4</v>
      </c>
      <c r="L139">
        <v>3.0494000000000002E-4</v>
      </c>
      <c r="M139" s="3">
        <f t="shared" si="22"/>
        <v>5</v>
      </c>
      <c r="N139" s="4">
        <f t="shared" si="23"/>
        <v>-3.309799999999996E-5</v>
      </c>
      <c r="O139">
        <v>53</v>
      </c>
      <c r="P139">
        <v>28</v>
      </c>
      <c r="Q139">
        <v>5.7123299999999998E-4</v>
      </c>
      <c r="R139">
        <v>3.8857380000000001E-3</v>
      </c>
      <c r="S139" s="3">
        <f t="shared" si="24"/>
        <v>-25</v>
      </c>
      <c r="T139" s="4">
        <f t="shared" si="25"/>
        <v>3.3145050000000001E-3</v>
      </c>
      <c r="U139">
        <v>291</v>
      </c>
      <c r="V139">
        <v>98</v>
      </c>
      <c r="W139">
        <v>1.7971099999999999E-4</v>
      </c>
      <c r="X139" s="1">
        <v>9.4300000000000002E-5</v>
      </c>
      <c r="Y139" s="12">
        <f t="shared" si="26"/>
        <v>-193</v>
      </c>
      <c r="Z139" s="4">
        <f t="shared" si="27"/>
        <v>-8.5410999999999986E-5</v>
      </c>
      <c r="AA139">
        <v>1</v>
      </c>
      <c r="AB139">
        <v>5</v>
      </c>
      <c r="AC139">
        <v>0</v>
      </c>
      <c r="AD139">
        <v>1.03306E-4</v>
      </c>
      <c r="AE139" s="3">
        <f t="shared" si="28"/>
        <v>4</v>
      </c>
      <c r="AF139" s="4">
        <f t="shared" si="29"/>
        <v>1.03306E-4</v>
      </c>
    </row>
    <row r="140" spans="1:32">
      <c r="A140" s="8" t="s">
        <v>95</v>
      </c>
      <c r="B140" s="8" t="s">
        <v>164</v>
      </c>
      <c r="C140">
        <v>1106</v>
      </c>
      <c r="D140">
        <v>659</v>
      </c>
      <c r="E140">
        <v>0</v>
      </c>
      <c r="F140">
        <v>0</v>
      </c>
      <c r="G140" s="12">
        <f t="shared" si="20"/>
        <v>-447</v>
      </c>
      <c r="H140" s="4">
        <f t="shared" si="21"/>
        <v>0</v>
      </c>
      <c r="I140">
        <v>0</v>
      </c>
      <c r="J140">
        <v>4</v>
      </c>
      <c r="K140">
        <v>0</v>
      </c>
      <c r="L140">
        <v>0</v>
      </c>
      <c r="M140" s="3">
        <f t="shared" si="22"/>
        <v>4</v>
      </c>
      <c r="N140" s="4">
        <f t="shared" si="23"/>
        <v>0</v>
      </c>
      <c r="O140">
        <v>142</v>
      </c>
      <c r="P140">
        <v>102</v>
      </c>
      <c r="Q140">
        <v>0</v>
      </c>
      <c r="R140">
        <v>0</v>
      </c>
      <c r="S140" s="3">
        <f t="shared" si="24"/>
        <v>-40</v>
      </c>
      <c r="T140" s="4">
        <f t="shared" si="25"/>
        <v>0</v>
      </c>
      <c r="U140">
        <v>0</v>
      </c>
      <c r="V140">
        <v>0</v>
      </c>
      <c r="W140">
        <v>0</v>
      </c>
      <c r="X140">
        <v>0</v>
      </c>
      <c r="Y140" s="3">
        <f t="shared" si="26"/>
        <v>0</v>
      </c>
      <c r="Z140" s="4">
        <f t="shared" si="27"/>
        <v>0</v>
      </c>
      <c r="AA140">
        <v>0</v>
      </c>
      <c r="AB140">
        <v>1</v>
      </c>
      <c r="AC140">
        <v>6.553728E-3</v>
      </c>
      <c r="AD140">
        <v>5.6818179999999999E-3</v>
      </c>
      <c r="AE140" s="3">
        <f t="shared" si="28"/>
        <v>1</v>
      </c>
      <c r="AF140" s="4">
        <f t="shared" si="29"/>
        <v>-8.7191000000000005E-4</v>
      </c>
    </row>
    <row r="141" spans="1:32">
      <c r="A141" s="8" t="s">
        <v>97</v>
      </c>
      <c r="B141" s="8" t="s">
        <v>166</v>
      </c>
      <c r="C141">
        <v>0</v>
      </c>
      <c r="D141">
        <v>0</v>
      </c>
      <c r="E141">
        <v>3.4986400000000002E-4</v>
      </c>
      <c r="F141">
        <v>1.4772609999999999E-3</v>
      </c>
      <c r="G141" s="3">
        <f t="shared" si="20"/>
        <v>0</v>
      </c>
      <c r="H141" s="4">
        <f t="shared" si="21"/>
        <v>1.1273969999999998E-3</v>
      </c>
      <c r="I141">
        <v>0</v>
      </c>
      <c r="J141">
        <v>0</v>
      </c>
      <c r="K141">
        <v>4.2254700000000001E-4</v>
      </c>
      <c r="L141">
        <v>1.01647E-4</v>
      </c>
      <c r="M141" s="3">
        <f t="shared" si="22"/>
        <v>0</v>
      </c>
      <c r="N141" s="4">
        <f t="shared" si="23"/>
        <v>-3.2089999999999999E-4</v>
      </c>
      <c r="O141">
        <v>0</v>
      </c>
      <c r="P141">
        <v>0</v>
      </c>
      <c r="Q141">
        <v>2.28493E-4</v>
      </c>
      <c r="R141">
        <v>3.0455790000000001E-3</v>
      </c>
      <c r="S141" s="3">
        <f t="shared" si="24"/>
        <v>0</v>
      </c>
      <c r="T141" s="4">
        <f t="shared" si="25"/>
        <v>2.8170859999999999E-3</v>
      </c>
      <c r="U141">
        <v>0</v>
      </c>
      <c r="V141">
        <v>0</v>
      </c>
      <c r="W141">
        <v>0</v>
      </c>
      <c r="X141">
        <v>0</v>
      </c>
      <c r="Y141" s="3">
        <f t="shared" si="26"/>
        <v>0</v>
      </c>
      <c r="Z141" s="4">
        <f t="shared" si="27"/>
        <v>0</v>
      </c>
      <c r="AA141">
        <v>18</v>
      </c>
      <c r="AB141">
        <v>3</v>
      </c>
      <c r="AC141">
        <v>1.2365499999999999E-4</v>
      </c>
      <c r="AD141">
        <v>0</v>
      </c>
      <c r="AE141" s="3">
        <f t="shared" si="28"/>
        <v>-15</v>
      </c>
      <c r="AF141" s="4">
        <f t="shared" si="29"/>
        <v>-1.2365499999999999E-4</v>
      </c>
    </row>
    <row r="142" spans="1:32">
      <c r="A142" s="8" t="s">
        <v>99</v>
      </c>
      <c r="B142" s="8" t="s">
        <v>167</v>
      </c>
      <c r="C142">
        <v>0</v>
      </c>
      <c r="D142">
        <v>0</v>
      </c>
      <c r="E142">
        <v>6.1226300000000004E-4</v>
      </c>
      <c r="F142">
        <v>1.7938170000000001E-3</v>
      </c>
      <c r="G142" s="3">
        <f t="shared" si="20"/>
        <v>0</v>
      </c>
      <c r="H142" s="4">
        <f t="shared" si="21"/>
        <v>1.181554E-3</v>
      </c>
      <c r="I142">
        <v>36</v>
      </c>
      <c r="J142">
        <v>58</v>
      </c>
      <c r="K142">
        <v>5.0705699999999999E-4</v>
      </c>
      <c r="L142">
        <v>2.0329300000000001E-4</v>
      </c>
      <c r="M142" s="3">
        <f t="shared" si="22"/>
        <v>22</v>
      </c>
      <c r="N142" s="4">
        <f t="shared" si="23"/>
        <v>-3.0376399999999999E-4</v>
      </c>
      <c r="O142">
        <v>157</v>
      </c>
      <c r="P142">
        <v>17</v>
      </c>
      <c r="Q142">
        <v>1.1424700000000001E-4</v>
      </c>
      <c r="R142">
        <v>2.9405590000000001E-3</v>
      </c>
      <c r="S142" s="3">
        <f t="shared" si="24"/>
        <v>-140</v>
      </c>
      <c r="T142" s="4">
        <f t="shared" si="25"/>
        <v>2.8263120000000001E-3</v>
      </c>
      <c r="U142">
        <v>0</v>
      </c>
      <c r="V142">
        <v>0</v>
      </c>
      <c r="W142">
        <v>1.7971099999999999E-4</v>
      </c>
      <c r="X142">
        <v>0</v>
      </c>
      <c r="Y142" s="3">
        <f t="shared" si="26"/>
        <v>0</v>
      </c>
      <c r="Z142" s="4">
        <f t="shared" si="27"/>
        <v>-1.7971099999999999E-4</v>
      </c>
      <c r="AA142">
        <v>1269</v>
      </c>
      <c r="AB142">
        <v>612</v>
      </c>
      <c r="AC142">
        <v>1.2365499999999999E-4</v>
      </c>
      <c r="AD142">
        <v>0</v>
      </c>
      <c r="AE142" s="12">
        <f t="shared" si="28"/>
        <v>-657</v>
      </c>
      <c r="AF142" s="4">
        <f t="shared" si="29"/>
        <v>-1.2365499999999999E-4</v>
      </c>
    </row>
    <row r="143" spans="1:32">
      <c r="A143" s="8" t="s">
        <v>100</v>
      </c>
      <c r="B143" s="2" t="s">
        <v>140</v>
      </c>
      <c r="C143">
        <v>1</v>
      </c>
      <c r="D143">
        <v>3</v>
      </c>
      <c r="E143">
        <v>0</v>
      </c>
      <c r="F143">
        <v>0</v>
      </c>
      <c r="G143" s="3">
        <f t="shared" si="20"/>
        <v>2</v>
      </c>
      <c r="H143" s="4">
        <f t="shared" si="21"/>
        <v>0</v>
      </c>
      <c r="I143">
        <v>216</v>
      </c>
      <c r="J143">
        <v>357</v>
      </c>
      <c r="K143">
        <v>0</v>
      </c>
      <c r="L143">
        <v>0</v>
      </c>
      <c r="M143" s="12">
        <f t="shared" si="22"/>
        <v>141</v>
      </c>
      <c r="N143" s="4">
        <f t="shared" si="23"/>
        <v>0</v>
      </c>
      <c r="O143">
        <v>939</v>
      </c>
      <c r="P143">
        <v>260</v>
      </c>
      <c r="Q143">
        <v>0</v>
      </c>
      <c r="R143">
        <v>0</v>
      </c>
      <c r="S143" s="12">
        <f t="shared" si="24"/>
        <v>-679</v>
      </c>
      <c r="T143" s="4">
        <f t="shared" si="25"/>
        <v>0</v>
      </c>
      <c r="U143">
        <v>1</v>
      </c>
      <c r="V143">
        <v>39</v>
      </c>
      <c r="W143">
        <v>0</v>
      </c>
      <c r="X143">
        <v>0</v>
      </c>
      <c r="Y143" s="3">
        <f t="shared" si="26"/>
        <v>38</v>
      </c>
      <c r="Z143" s="4">
        <f t="shared" si="27"/>
        <v>0</v>
      </c>
      <c r="AA143">
        <v>980</v>
      </c>
      <c r="AB143">
        <v>992</v>
      </c>
      <c r="AC143">
        <v>1.2365499999999999E-4</v>
      </c>
      <c r="AD143">
        <v>5.1652899999999995E-4</v>
      </c>
      <c r="AE143" s="3">
        <f t="shared" si="28"/>
        <v>12</v>
      </c>
      <c r="AF143" s="4">
        <f t="shared" si="29"/>
        <v>3.9287399999999998E-4</v>
      </c>
    </row>
    <row r="144" spans="1:32">
      <c r="A144" s="8" t="s">
        <v>101</v>
      </c>
      <c r="B144" s="2" t="s">
        <v>190</v>
      </c>
      <c r="C144">
        <v>0</v>
      </c>
      <c r="D144">
        <v>0</v>
      </c>
      <c r="E144">
        <v>0</v>
      </c>
      <c r="F144">
        <v>1.0551860000000001E-3</v>
      </c>
      <c r="G144" s="3">
        <f t="shared" si="20"/>
        <v>0</v>
      </c>
      <c r="H144" s="4">
        <f t="shared" si="21"/>
        <v>1.0551860000000001E-3</v>
      </c>
      <c r="I144">
        <v>21</v>
      </c>
      <c r="J144">
        <v>223</v>
      </c>
      <c r="K144" s="1">
        <v>8.4499999999999994E-5</v>
      </c>
      <c r="L144">
        <v>1.118113E-3</v>
      </c>
      <c r="M144" s="12">
        <f t="shared" si="22"/>
        <v>202</v>
      </c>
      <c r="N144" s="4">
        <f t="shared" si="23"/>
        <v>1.0336130000000001E-3</v>
      </c>
      <c r="O144">
        <v>141</v>
      </c>
      <c r="P144">
        <v>33</v>
      </c>
      <c r="Q144">
        <v>0</v>
      </c>
      <c r="R144">
        <v>5.2510000000000002E-4</v>
      </c>
      <c r="S144" s="3">
        <f t="shared" si="24"/>
        <v>-108</v>
      </c>
      <c r="T144" s="4">
        <f t="shared" si="25"/>
        <v>5.2510000000000002E-4</v>
      </c>
      <c r="U144">
        <v>38</v>
      </c>
      <c r="V144">
        <v>931</v>
      </c>
      <c r="W144">
        <v>9.8840899999999999E-4</v>
      </c>
      <c r="X144" s="1">
        <v>9.4300000000000002E-5</v>
      </c>
      <c r="Y144" s="12">
        <f t="shared" si="26"/>
        <v>893</v>
      </c>
      <c r="Z144" s="4">
        <f t="shared" si="27"/>
        <v>-8.9410900000000003E-4</v>
      </c>
      <c r="AA144">
        <v>100</v>
      </c>
      <c r="AB144">
        <v>107</v>
      </c>
      <c r="AC144">
        <v>0</v>
      </c>
      <c r="AD144">
        <v>3.0991699999999999E-4</v>
      </c>
      <c r="AE144" s="3">
        <f t="shared" si="28"/>
        <v>7</v>
      </c>
      <c r="AF144" s="4">
        <f t="shared" si="29"/>
        <v>3.0991699999999999E-4</v>
      </c>
    </row>
    <row r="145" spans="1:32">
      <c r="A145" s="8" t="s">
        <v>102</v>
      </c>
      <c r="B145" s="2" t="s">
        <v>212</v>
      </c>
      <c r="C145">
        <v>490</v>
      </c>
      <c r="D145">
        <v>417</v>
      </c>
      <c r="E145">
        <v>0</v>
      </c>
      <c r="F145">
        <v>0</v>
      </c>
      <c r="G145" s="3">
        <f t="shared" si="20"/>
        <v>-73</v>
      </c>
      <c r="H145" s="4">
        <f t="shared" si="21"/>
        <v>0</v>
      </c>
      <c r="I145">
        <v>0</v>
      </c>
      <c r="J145">
        <v>0</v>
      </c>
      <c r="K145">
        <v>0</v>
      </c>
      <c r="L145">
        <v>3.0494000000000002E-4</v>
      </c>
      <c r="M145" s="3">
        <f t="shared" si="22"/>
        <v>0</v>
      </c>
      <c r="N145" s="4">
        <f t="shared" si="23"/>
        <v>3.0494000000000002E-4</v>
      </c>
      <c r="O145">
        <v>1</v>
      </c>
      <c r="P145">
        <v>2</v>
      </c>
      <c r="Q145">
        <v>1.1424700000000001E-4</v>
      </c>
      <c r="R145">
        <v>1.680319E-3</v>
      </c>
      <c r="S145" s="3">
        <f t="shared" si="24"/>
        <v>1</v>
      </c>
      <c r="T145" s="4">
        <f t="shared" si="25"/>
        <v>1.566072E-3</v>
      </c>
      <c r="U145">
        <v>6</v>
      </c>
      <c r="V145">
        <v>2</v>
      </c>
      <c r="W145">
        <v>0</v>
      </c>
      <c r="X145">
        <v>1.8860799999999999E-4</v>
      </c>
      <c r="Y145" s="3">
        <f t="shared" si="26"/>
        <v>-4</v>
      </c>
      <c r="Z145" s="4">
        <f t="shared" si="27"/>
        <v>1.8860799999999999E-4</v>
      </c>
      <c r="AA145">
        <v>0</v>
      </c>
      <c r="AB145">
        <v>0</v>
      </c>
      <c r="AC145">
        <v>2.4730999999999999E-4</v>
      </c>
      <c r="AD145">
        <v>0</v>
      </c>
      <c r="AE145" s="3">
        <f t="shared" si="28"/>
        <v>0</v>
      </c>
      <c r="AF145" s="4">
        <f t="shared" si="29"/>
        <v>-2.4730999999999999E-4</v>
      </c>
    </row>
    <row r="146" spans="1:32">
      <c r="A146" s="8" t="s">
        <v>103</v>
      </c>
      <c r="B146" s="2" t="s">
        <v>213</v>
      </c>
      <c r="C146">
        <v>474</v>
      </c>
      <c r="D146">
        <v>278</v>
      </c>
      <c r="E146">
        <v>0</v>
      </c>
      <c r="F146">
        <v>0</v>
      </c>
      <c r="G146" s="12">
        <f t="shared" si="20"/>
        <v>-196</v>
      </c>
      <c r="H146" s="4">
        <f t="shared" si="21"/>
        <v>0</v>
      </c>
      <c r="I146">
        <v>10</v>
      </c>
      <c r="J146">
        <v>0</v>
      </c>
      <c r="K146">
        <v>0</v>
      </c>
      <c r="L146">
        <v>0</v>
      </c>
      <c r="M146" s="3">
        <f t="shared" si="22"/>
        <v>-10</v>
      </c>
      <c r="N146" s="4">
        <f t="shared" si="23"/>
        <v>0</v>
      </c>
      <c r="O146">
        <v>63</v>
      </c>
      <c r="P146">
        <v>0</v>
      </c>
      <c r="Q146">
        <v>0</v>
      </c>
      <c r="R146">
        <v>0</v>
      </c>
      <c r="S146" s="3">
        <f t="shared" si="24"/>
        <v>-63</v>
      </c>
      <c r="T146" s="4">
        <f t="shared" si="25"/>
        <v>0</v>
      </c>
      <c r="U146">
        <v>33</v>
      </c>
      <c r="V146">
        <v>26</v>
      </c>
      <c r="W146">
        <v>0</v>
      </c>
      <c r="X146">
        <v>0</v>
      </c>
      <c r="Y146" s="3">
        <f t="shared" si="26"/>
        <v>-7</v>
      </c>
      <c r="Z146" s="4">
        <f t="shared" si="27"/>
        <v>0</v>
      </c>
      <c r="AA146">
        <v>0</v>
      </c>
      <c r="AB146">
        <v>0</v>
      </c>
      <c r="AC146">
        <v>3.7096600000000003E-4</v>
      </c>
      <c r="AD146">
        <v>0</v>
      </c>
      <c r="AE146" s="3">
        <f t="shared" si="28"/>
        <v>0</v>
      </c>
      <c r="AF146" s="4">
        <f t="shared" si="29"/>
        <v>-3.7096600000000003E-4</v>
      </c>
    </row>
    <row r="147" spans="1:32">
      <c r="A147" s="8" t="s">
        <v>104</v>
      </c>
      <c r="B147" s="2" t="s">
        <v>214</v>
      </c>
      <c r="C147">
        <v>9</v>
      </c>
      <c r="D147">
        <v>1287</v>
      </c>
      <c r="E147">
        <v>0</v>
      </c>
      <c r="F147">
        <v>0</v>
      </c>
      <c r="G147" s="12">
        <f t="shared" si="20"/>
        <v>1278</v>
      </c>
      <c r="H147" s="4">
        <f t="shared" si="21"/>
        <v>0</v>
      </c>
      <c r="I147">
        <v>1</v>
      </c>
      <c r="J147">
        <v>1</v>
      </c>
      <c r="K147">
        <v>0</v>
      </c>
      <c r="L147">
        <v>0</v>
      </c>
      <c r="M147" s="3">
        <f t="shared" si="22"/>
        <v>0</v>
      </c>
      <c r="N147" s="4">
        <f t="shared" si="23"/>
        <v>0</v>
      </c>
      <c r="O147">
        <v>0</v>
      </c>
      <c r="P147">
        <v>1</v>
      </c>
      <c r="Q147">
        <v>2.856164E-3</v>
      </c>
      <c r="R147">
        <v>2.2579289999999998E-2</v>
      </c>
      <c r="S147" s="3">
        <f t="shared" si="24"/>
        <v>1</v>
      </c>
      <c r="T147" s="4">
        <f t="shared" si="25"/>
        <v>1.9723125999999997E-2</v>
      </c>
      <c r="U147">
        <v>33</v>
      </c>
      <c r="V147">
        <v>2</v>
      </c>
      <c r="W147">
        <v>0</v>
      </c>
      <c r="X147">
        <v>0</v>
      </c>
      <c r="Y147" s="3">
        <f t="shared" si="26"/>
        <v>-31</v>
      </c>
      <c r="Z147" s="4">
        <f t="shared" si="27"/>
        <v>0</v>
      </c>
      <c r="AA147">
        <v>0</v>
      </c>
      <c r="AB147">
        <v>2</v>
      </c>
      <c r="AC147">
        <v>0</v>
      </c>
      <c r="AD147">
        <v>5.8884300000000001E-3</v>
      </c>
      <c r="AE147" s="3">
        <f t="shared" si="28"/>
        <v>2</v>
      </c>
      <c r="AF147" s="4">
        <f t="shared" si="29"/>
        <v>5.8884300000000001E-3</v>
      </c>
    </row>
    <row r="148" spans="1:32">
      <c r="A148" s="2" t="s">
        <v>215</v>
      </c>
      <c r="B148" s="2" t="s">
        <v>216</v>
      </c>
      <c r="C148">
        <v>0</v>
      </c>
      <c r="D148">
        <v>0</v>
      </c>
      <c r="E148">
        <v>0</v>
      </c>
      <c r="F148">
        <v>5.2759300000000003E-4</v>
      </c>
      <c r="G148" s="3">
        <f t="shared" si="20"/>
        <v>0</v>
      </c>
      <c r="H148" s="4">
        <f t="shared" si="21"/>
        <v>5.2759300000000003E-4</v>
      </c>
      <c r="I148">
        <v>0</v>
      </c>
      <c r="J148">
        <v>0</v>
      </c>
      <c r="K148">
        <v>0</v>
      </c>
      <c r="L148">
        <v>3.0494000000000002E-4</v>
      </c>
      <c r="M148" s="3">
        <f t="shared" si="22"/>
        <v>0</v>
      </c>
      <c r="N148" s="4">
        <f t="shared" si="23"/>
        <v>3.0494000000000002E-4</v>
      </c>
      <c r="O148">
        <v>0</v>
      </c>
      <c r="P148">
        <v>0</v>
      </c>
      <c r="Q148">
        <v>0</v>
      </c>
      <c r="R148">
        <v>7.3514000000000001E-4</v>
      </c>
      <c r="S148" s="3">
        <f t="shared" si="24"/>
        <v>0</v>
      </c>
      <c r="T148" s="4">
        <f t="shared" si="25"/>
        <v>7.3514000000000001E-4</v>
      </c>
      <c r="U148">
        <v>0</v>
      </c>
      <c r="V148">
        <v>157</v>
      </c>
      <c r="W148">
        <v>0</v>
      </c>
      <c r="X148" s="1">
        <v>9.4300000000000002E-5</v>
      </c>
      <c r="Y148" s="3">
        <f t="shared" si="26"/>
        <v>157</v>
      </c>
      <c r="Z148" s="4">
        <f t="shared" si="27"/>
        <v>9.4300000000000002E-5</v>
      </c>
      <c r="AA148">
        <v>0</v>
      </c>
      <c r="AB148">
        <v>0</v>
      </c>
      <c r="AC148">
        <v>0</v>
      </c>
      <c r="AD148">
        <v>0</v>
      </c>
      <c r="AE148" s="3">
        <f t="shared" si="28"/>
        <v>0</v>
      </c>
      <c r="AF148" s="4">
        <f t="shared" si="29"/>
        <v>0</v>
      </c>
    </row>
    <row r="149" spans="1:32">
      <c r="A149" s="2" t="s">
        <v>217</v>
      </c>
      <c r="B149" s="2" t="s">
        <v>218</v>
      </c>
      <c r="C149">
        <v>1</v>
      </c>
      <c r="D149">
        <v>2</v>
      </c>
      <c r="E149">
        <v>0</v>
      </c>
      <c r="F149">
        <v>0</v>
      </c>
      <c r="G149" s="3">
        <f t="shared" si="20"/>
        <v>1</v>
      </c>
      <c r="H149" s="4">
        <f t="shared" si="21"/>
        <v>0</v>
      </c>
      <c r="I149">
        <v>0</v>
      </c>
      <c r="J149">
        <v>0</v>
      </c>
      <c r="K149">
        <v>0</v>
      </c>
      <c r="L149">
        <v>1.01647E-4</v>
      </c>
      <c r="M149" s="3">
        <f t="shared" si="22"/>
        <v>0</v>
      </c>
      <c r="N149" s="4">
        <f t="shared" si="23"/>
        <v>1.01647E-4</v>
      </c>
      <c r="O149">
        <v>9</v>
      </c>
      <c r="P149">
        <v>26</v>
      </c>
      <c r="Q149">
        <v>0</v>
      </c>
      <c r="R149">
        <v>1.4702789999999999E-3</v>
      </c>
      <c r="S149" s="3">
        <f t="shared" si="24"/>
        <v>17</v>
      </c>
      <c r="T149" s="4">
        <f t="shared" si="25"/>
        <v>1.4702789999999999E-3</v>
      </c>
      <c r="U149">
        <v>0</v>
      </c>
      <c r="V149">
        <v>0</v>
      </c>
      <c r="W149">
        <v>0</v>
      </c>
      <c r="X149">
        <v>0</v>
      </c>
      <c r="Y149" s="3">
        <f t="shared" si="26"/>
        <v>0</v>
      </c>
      <c r="Z149" s="4">
        <f t="shared" si="27"/>
        <v>0</v>
      </c>
      <c r="AA149">
        <v>0</v>
      </c>
      <c r="AB149">
        <v>0</v>
      </c>
      <c r="AC149">
        <v>0</v>
      </c>
      <c r="AD149">
        <v>0</v>
      </c>
      <c r="AE149" s="3">
        <f t="shared" si="28"/>
        <v>0</v>
      </c>
      <c r="AF149" s="4">
        <f t="shared" si="29"/>
        <v>0</v>
      </c>
    </row>
    <row r="150" spans="1:32">
      <c r="A150" s="2" t="s">
        <v>219</v>
      </c>
      <c r="B150" s="2" t="s">
        <v>220</v>
      </c>
      <c r="C150">
        <v>0</v>
      </c>
      <c r="D150">
        <v>0</v>
      </c>
      <c r="E150">
        <v>1.7493200000000001E-4</v>
      </c>
      <c r="F150">
        <v>0</v>
      </c>
      <c r="G150" s="3">
        <f t="shared" si="20"/>
        <v>0</v>
      </c>
      <c r="H150" s="4">
        <f t="shared" si="21"/>
        <v>-1.7493200000000001E-4</v>
      </c>
      <c r="I150">
        <v>2</v>
      </c>
      <c r="J150">
        <v>12</v>
      </c>
      <c r="K150">
        <v>0</v>
      </c>
      <c r="L150">
        <v>1.01647E-4</v>
      </c>
      <c r="M150" s="3">
        <f t="shared" si="22"/>
        <v>10</v>
      </c>
      <c r="N150" s="4">
        <f t="shared" si="23"/>
        <v>1.01647E-4</v>
      </c>
      <c r="O150">
        <v>0</v>
      </c>
      <c r="P150">
        <v>0</v>
      </c>
      <c r="Q150">
        <v>2.28493E-4</v>
      </c>
      <c r="R150">
        <v>0</v>
      </c>
      <c r="S150" s="3">
        <f t="shared" si="24"/>
        <v>0</v>
      </c>
      <c r="T150" s="4">
        <f t="shared" si="25"/>
        <v>-2.28493E-4</v>
      </c>
      <c r="U150">
        <v>9</v>
      </c>
      <c r="V150">
        <v>11</v>
      </c>
      <c r="W150">
        <v>2.69566E-4</v>
      </c>
      <c r="X150">
        <v>1.8860799999999999E-4</v>
      </c>
      <c r="Y150" s="3">
        <f t="shared" si="26"/>
        <v>2</v>
      </c>
      <c r="Z150" s="4">
        <f t="shared" si="27"/>
        <v>-8.0958000000000007E-5</v>
      </c>
      <c r="AA150">
        <v>0</v>
      </c>
      <c r="AB150">
        <v>0</v>
      </c>
      <c r="AC150">
        <v>2.4730999999999999E-4</v>
      </c>
      <c r="AD150">
        <v>3.0991699999999999E-4</v>
      </c>
      <c r="AE150" s="3">
        <f t="shared" si="28"/>
        <v>0</v>
      </c>
      <c r="AF150" s="4">
        <f t="shared" si="29"/>
        <v>6.2607000000000006E-5</v>
      </c>
    </row>
    <row r="151" spans="1:32">
      <c r="A151" s="2" t="s">
        <v>144</v>
      </c>
      <c r="B151" s="2" t="s">
        <v>221</v>
      </c>
      <c r="C151">
        <v>0</v>
      </c>
      <c r="D151">
        <v>0</v>
      </c>
      <c r="E151">
        <v>0</v>
      </c>
      <c r="F151">
        <v>0</v>
      </c>
      <c r="G151" s="3">
        <f t="shared" si="20"/>
        <v>0</v>
      </c>
      <c r="H151" s="4">
        <f t="shared" si="21"/>
        <v>0</v>
      </c>
      <c r="I151">
        <v>7</v>
      </c>
      <c r="J151">
        <v>37</v>
      </c>
      <c r="K151">
        <v>0</v>
      </c>
      <c r="L151">
        <v>0</v>
      </c>
      <c r="M151" s="3">
        <f t="shared" si="22"/>
        <v>30</v>
      </c>
      <c r="N151" s="4">
        <f t="shared" si="23"/>
        <v>0</v>
      </c>
      <c r="O151">
        <v>0</v>
      </c>
      <c r="P151">
        <v>0</v>
      </c>
      <c r="Q151">
        <v>1.1424700000000001E-4</v>
      </c>
      <c r="R151">
        <v>7.3514000000000001E-4</v>
      </c>
      <c r="S151" s="3">
        <f t="shared" si="24"/>
        <v>0</v>
      </c>
      <c r="T151" s="4">
        <f t="shared" si="25"/>
        <v>6.2089299999999997E-4</v>
      </c>
      <c r="U151">
        <v>7</v>
      </c>
      <c r="V151">
        <v>120</v>
      </c>
      <c r="W151">
        <v>0</v>
      </c>
      <c r="X151">
        <v>0</v>
      </c>
      <c r="Y151" s="3">
        <f t="shared" si="26"/>
        <v>113</v>
      </c>
      <c r="Z151" s="4">
        <f t="shared" si="27"/>
        <v>0</v>
      </c>
      <c r="AA151">
        <v>39</v>
      </c>
      <c r="AB151">
        <v>47</v>
      </c>
      <c r="AC151">
        <v>0</v>
      </c>
      <c r="AD151">
        <v>0</v>
      </c>
      <c r="AE151" s="3">
        <f t="shared" si="28"/>
        <v>8</v>
      </c>
      <c r="AF151" s="4">
        <f t="shared" si="29"/>
        <v>0</v>
      </c>
    </row>
    <row r="152" spans="1:32">
      <c r="A152" s="2" t="s">
        <v>148</v>
      </c>
      <c r="B152" s="2" t="s">
        <v>222</v>
      </c>
      <c r="C152">
        <v>0</v>
      </c>
      <c r="D152">
        <v>0</v>
      </c>
      <c r="E152">
        <v>0</v>
      </c>
      <c r="F152">
        <v>0</v>
      </c>
      <c r="G152" s="3">
        <f t="shared" si="20"/>
        <v>0</v>
      </c>
      <c r="H152" s="4">
        <f t="shared" si="21"/>
        <v>0</v>
      </c>
      <c r="I152">
        <v>27</v>
      </c>
      <c r="J152">
        <v>60</v>
      </c>
      <c r="K152">
        <v>3.2113580000000001E-3</v>
      </c>
      <c r="L152">
        <v>6.2004470000000004E-3</v>
      </c>
      <c r="M152" s="3">
        <f t="shared" si="22"/>
        <v>33</v>
      </c>
      <c r="N152" s="4">
        <f t="shared" si="23"/>
        <v>2.9890890000000003E-3</v>
      </c>
      <c r="O152">
        <v>34</v>
      </c>
      <c r="P152">
        <v>85</v>
      </c>
      <c r="Q152">
        <v>5.7123299999999998E-4</v>
      </c>
      <c r="R152">
        <v>2.5204789999999999E-3</v>
      </c>
      <c r="S152" s="3">
        <f t="shared" si="24"/>
        <v>51</v>
      </c>
      <c r="T152" s="4">
        <f t="shared" si="25"/>
        <v>1.949246E-3</v>
      </c>
      <c r="U152">
        <v>0</v>
      </c>
      <c r="V152">
        <v>0</v>
      </c>
      <c r="W152">
        <v>0</v>
      </c>
      <c r="X152">
        <v>0</v>
      </c>
      <c r="Y152" s="3">
        <f t="shared" si="26"/>
        <v>0</v>
      </c>
      <c r="Z152" s="4">
        <f t="shared" si="27"/>
        <v>0</v>
      </c>
      <c r="AA152">
        <v>5</v>
      </c>
      <c r="AB152">
        <v>47</v>
      </c>
      <c r="AC152">
        <v>4.9462100000000004E-3</v>
      </c>
      <c r="AD152">
        <v>2.272727E-3</v>
      </c>
      <c r="AE152" s="3">
        <f t="shared" si="28"/>
        <v>42</v>
      </c>
      <c r="AF152" s="4">
        <f t="shared" si="29"/>
        <v>-2.6734830000000004E-3</v>
      </c>
    </row>
    <row r="153" spans="1:32">
      <c r="A153" s="2" t="s">
        <v>150</v>
      </c>
      <c r="B153" s="2" t="s">
        <v>122</v>
      </c>
      <c r="C153">
        <v>0</v>
      </c>
      <c r="D153">
        <v>0</v>
      </c>
      <c r="E153">
        <v>0</v>
      </c>
      <c r="F153">
        <v>2.1103699999999999E-4</v>
      </c>
      <c r="G153" s="3">
        <f t="shared" si="20"/>
        <v>0</v>
      </c>
      <c r="H153" s="4">
        <f t="shared" si="21"/>
        <v>2.1103699999999999E-4</v>
      </c>
      <c r="I153">
        <v>235</v>
      </c>
      <c r="J153">
        <v>286</v>
      </c>
      <c r="K153">
        <v>0</v>
      </c>
      <c r="L153">
        <v>3.0494000000000002E-4</v>
      </c>
      <c r="M153" s="3">
        <f t="shared" si="22"/>
        <v>51</v>
      </c>
      <c r="N153" s="4">
        <f t="shared" si="23"/>
        <v>3.0494000000000002E-4</v>
      </c>
      <c r="O153">
        <v>206</v>
      </c>
      <c r="P153">
        <v>79</v>
      </c>
      <c r="Q153">
        <v>0</v>
      </c>
      <c r="R153">
        <v>1.0501999999999999E-4</v>
      </c>
      <c r="S153" s="3">
        <f t="shared" si="24"/>
        <v>-127</v>
      </c>
      <c r="T153" s="4">
        <f t="shared" si="25"/>
        <v>1.0501999999999999E-4</v>
      </c>
      <c r="U153">
        <v>0</v>
      </c>
      <c r="V153">
        <v>0</v>
      </c>
      <c r="W153">
        <v>0</v>
      </c>
      <c r="X153">
        <v>0</v>
      </c>
      <c r="Y153" s="3">
        <f t="shared" si="26"/>
        <v>0</v>
      </c>
      <c r="Z153" s="4">
        <f t="shared" si="27"/>
        <v>0</v>
      </c>
      <c r="AA153">
        <v>386</v>
      </c>
      <c r="AB153">
        <v>349</v>
      </c>
      <c r="AC153">
        <v>0</v>
      </c>
      <c r="AD153">
        <v>1.03306E-4</v>
      </c>
      <c r="AE153" s="3">
        <f t="shared" si="28"/>
        <v>-37</v>
      </c>
      <c r="AF153" s="4">
        <f t="shared" si="29"/>
        <v>1.03306E-4</v>
      </c>
    </row>
    <row r="154" spans="1:32">
      <c r="A154" s="2" t="s">
        <v>153</v>
      </c>
      <c r="B154" s="2" t="s">
        <v>89</v>
      </c>
      <c r="C154">
        <v>0</v>
      </c>
      <c r="D154">
        <v>0</v>
      </c>
      <c r="E154">
        <v>0</v>
      </c>
      <c r="F154">
        <v>0</v>
      </c>
      <c r="G154" s="3">
        <f t="shared" si="20"/>
        <v>0</v>
      </c>
      <c r="H154" s="4">
        <f t="shared" si="21"/>
        <v>0</v>
      </c>
      <c r="I154">
        <v>0</v>
      </c>
      <c r="J154">
        <v>0</v>
      </c>
      <c r="K154">
        <v>0</v>
      </c>
      <c r="L154">
        <v>2.0329300000000001E-4</v>
      </c>
      <c r="M154" s="3">
        <f t="shared" si="22"/>
        <v>0</v>
      </c>
      <c r="N154" s="4">
        <f t="shared" si="23"/>
        <v>2.0329300000000001E-4</v>
      </c>
      <c r="O154">
        <v>7</v>
      </c>
      <c r="P154">
        <v>26</v>
      </c>
      <c r="Q154">
        <v>1.1424650000000001E-3</v>
      </c>
      <c r="R154">
        <v>1.4702789999999999E-3</v>
      </c>
      <c r="S154" s="3">
        <f t="shared" si="24"/>
        <v>19</v>
      </c>
      <c r="T154" s="4">
        <f t="shared" si="25"/>
        <v>3.2781399999999984E-4</v>
      </c>
      <c r="U154">
        <v>0</v>
      </c>
      <c r="V154">
        <v>0</v>
      </c>
      <c r="W154">
        <v>6.2898700000000001E-4</v>
      </c>
      <c r="X154">
        <v>6.6012799999999995E-4</v>
      </c>
      <c r="Y154" s="3">
        <f t="shared" si="26"/>
        <v>0</v>
      </c>
      <c r="Z154" s="4">
        <f t="shared" si="27"/>
        <v>3.1140999999999938E-5</v>
      </c>
      <c r="AA154">
        <v>0</v>
      </c>
      <c r="AB154">
        <v>2</v>
      </c>
      <c r="AC154">
        <v>0</v>
      </c>
      <c r="AD154">
        <v>1.03306E-4</v>
      </c>
      <c r="AE154" s="3">
        <f t="shared" si="28"/>
        <v>2</v>
      </c>
      <c r="AF154" s="4">
        <f t="shared" si="29"/>
        <v>1.03306E-4</v>
      </c>
    </row>
    <row r="155" spans="1:32">
      <c r="A155" s="5" t="s">
        <v>139</v>
      </c>
      <c r="B155" s="2" t="s">
        <v>223</v>
      </c>
      <c r="C155">
        <v>0</v>
      </c>
      <c r="D155">
        <v>0</v>
      </c>
      <c r="E155" s="1">
        <v>8.7499999999999999E-5</v>
      </c>
      <c r="F155">
        <v>1.4772609999999999E-3</v>
      </c>
      <c r="G155" s="3">
        <f t="shared" si="20"/>
        <v>0</v>
      </c>
      <c r="H155" s="4">
        <f t="shared" si="21"/>
        <v>1.389761E-3</v>
      </c>
      <c r="I155">
        <v>3</v>
      </c>
      <c r="J155">
        <v>9</v>
      </c>
      <c r="K155">
        <v>4.2254700000000001E-4</v>
      </c>
      <c r="L155">
        <v>2.0329300000000001E-4</v>
      </c>
      <c r="M155" s="3">
        <f t="shared" si="22"/>
        <v>6</v>
      </c>
      <c r="N155" s="4">
        <f t="shared" si="23"/>
        <v>-2.19254E-4</v>
      </c>
      <c r="O155">
        <v>15</v>
      </c>
      <c r="P155">
        <v>67</v>
      </c>
      <c r="Q155">
        <v>1.3709589999999999E-3</v>
      </c>
      <c r="R155">
        <v>3.255619E-3</v>
      </c>
      <c r="S155" s="3">
        <f t="shared" si="24"/>
        <v>52</v>
      </c>
      <c r="T155" s="4">
        <f t="shared" si="25"/>
        <v>1.88466E-3</v>
      </c>
      <c r="U155">
        <v>0</v>
      </c>
      <c r="V155">
        <v>7</v>
      </c>
      <c r="W155">
        <v>0</v>
      </c>
      <c r="X155">
        <v>2.8291200000000002E-4</v>
      </c>
      <c r="Y155" s="3">
        <f t="shared" si="26"/>
        <v>7</v>
      </c>
      <c r="Z155" s="4">
        <f t="shared" si="27"/>
        <v>2.8291200000000002E-4</v>
      </c>
      <c r="AA155">
        <v>5</v>
      </c>
      <c r="AB155">
        <v>0</v>
      </c>
      <c r="AC155">
        <v>4.9462099999999999E-4</v>
      </c>
      <c r="AD155">
        <v>4.13223E-4</v>
      </c>
      <c r="AE155" s="3">
        <f t="shared" si="28"/>
        <v>-5</v>
      </c>
      <c r="AF155" s="4">
        <f t="shared" si="29"/>
        <v>-8.1397999999999996E-5</v>
      </c>
    </row>
    <row r="156" spans="1:32">
      <c r="A156" s="2" t="s">
        <v>177</v>
      </c>
      <c r="B156" s="2" t="s">
        <v>224</v>
      </c>
      <c r="C156">
        <v>0</v>
      </c>
      <c r="D156">
        <v>0</v>
      </c>
      <c r="E156">
        <v>0</v>
      </c>
      <c r="F156">
        <v>0</v>
      </c>
      <c r="G156" s="3">
        <f t="shared" si="20"/>
        <v>0</v>
      </c>
      <c r="H156" s="4">
        <f t="shared" si="21"/>
        <v>0</v>
      </c>
      <c r="I156">
        <v>0</v>
      </c>
      <c r="J156">
        <v>0</v>
      </c>
      <c r="K156">
        <v>3.3803799999999998E-4</v>
      </c>
      <c r="L156">
        <v>0</v>
      </c>
      <c r="M156" s="3">
        <f t="shared" si="22"/>
        <v>0</v>
      </c>
      <c r="N156" s="4">
        <f t="shared" si="23"/>
        <v>-3.3803799999999998E-4</v>
      </c>
      <c r="O156">
        <v>0</v>
      </c>
      <c r="P156">
        <v>0</v>
      </c>
      <c r="Q156">
        <v>2.28493E-4</v>
      </c>
      <c r="R156">
        <v>9.4518E-4</v>
      </c>
      <c r="S156" s="3">
        <f t="shared" si="24"/>
        <v>0</v>
      </c>
      <c r="T156" s="4">
        <f t="shared" si="25"/>
        <v>7.1668700000000003E-4</v>
      </c>
      <c r="U156">
        <v>44</v>
      </c>
      <c r="V156">
        <v>0</v>
      </c>
      <c r="W156">
        <v>0</v>
      </c>
      <c r="X156">
        <v>0</v>
      </c>
      <c r="Y156" s="3">
        <f t="shared" si="26"/>
        <v>-44</v>
      </c>
      <c r="Z156" s="4">
        <f t="shared" si="27"/>
        <v>0</v>
      </c>
      <c r="AA156">
        <v>0</v>
      </c>
      <c r="AB156">
        <v>0</v>
      </c>
      <c r="AC156">
        <v>0</v>
      </c>
      <c r="AD156">
        <v>0</v>
      </c>
      <c r="AE156" s="3">
        <f t="shared" si="28"/>
        <v>0</v>
      </c>
      <c r="AF156" s="4">
        <f t="shared" si="29"/>
        <v>0</v>
      </c>
    </row>
    <row r="157" spans="1:32">
      <c r="A157" s="2" t="s">
        <v>200</v>
      </c>
      <c r="B157" s="5" t="s">
        <v>225</v>
      </c>
      <c r="C157">
        <v>0</v>
      </c>
      <c r="D157">
        <v>0</v>
      </c>
      <c r="E157">
        <v>0</v>
      </c>
      <c r="F157">
        <v>0</v>
      </c>
      <c r="G157" s="3">
        <f t="shared" si="20"/>
        <v>0</v>
      </c>
      <c r="H157" s="4">
        <f t="shared" si="21"/>
        <v>0</v>
      </c>
      <c r="I157">
        <v>12</v>
      </c>
      <c r="J157">
        <v>41</v>
      </c>
      <c r="K157">
        <v>0</v>
      </c>
      <c r="L157">
        <v>0</v>
      </c>
      <c r="M157" s="3">
        <f t="shared" si="22"/>
        <v>29</v>
      </c>
      <c r="N157" s="4">
        <f t="shared" si="23"/>
        <v>0</v>
      </c>
      <c r="O157">
        <v>11</v>
      </c>
      <c r="P157">
        <v>33</v>
      </c>
      <c r="Q157">
        <v>0</v>
      </c>
      <c r="R157">
        <v>1.0501999999999999E-4</v>
      </c>
      <c r="S157" s="3">
        <f t="shared" si="24"/>
        <v>22</v>
      </c>
      <c r="T157" s="4">
        <f t="shared" si="25"/>
        <v>1.0501999999999999E-4</v>
      </c>
      <c r="U157">
        <v>0</v>
      </c>
      <c r="V157">
        <v>0</v>
      </c>
      <c r="W157">
        <v>0</v>
      </c>
      <c r="X157">
        <v>0</v>
      </c>
      <c r="Y157" s="3">
        <f t="shared" si="26"/>
        <v>0</v>
      </c>
      <c r="Z157" s="4">
        <f t="shared" si="27"/>
        <v>0</v>
      </c>
      <c r="AA157">
        <v>413</v>
      </c>
      <c r="AB157">
        <v>188</v>
      </c>
      <c r="AC157">
        <v>0</v>
      </c>
      <c r="AD157">
        <v>4.13223E-4</v>
      </c>
      <c r="AE157" s="3">
        <f t="shared" si="28"/>
        <v>-225</v>
      </c>
      <c r="AF157" s="4">
        <f t="shared" si="29"/>
        <v>4.13223E-4</v>
      </c>
    </row>
    <row r="158" spans="1:32">
      <c r="A158" s="2" t="s">
        <v>226</v>
      </c>
      <c r="B158" s="2" t="s">
        <v>227</v>
      </c>
      <c r="C158">
        <v>0</v>
      </c>
      <c r="D158">
        <v>0</v>
      </c>
      <c r="E158">
        <v>0</v>
      </c>
      <c r="F158">
        <v>2.1103699999999999E-4</v>
      </c>
      <c r="G158" s="3">
        <f t="shared" si="20"/>
        <v>0</v>
      </c>
      <c r="H158" s="4">
        <f t="shared" si="21"/>
        <v>2.1103699999999999E-4</v>
      </c>
      <c r="I158">
        <v>2</v>
      </c>
      <c r="J158">
        <v>5</v>
      </c>
      <c r="K158" s="1">
        <v>8.4499999999999994E-5</v>
      </c>
      <c r="L158">
        <v>2.0329300000000001E-4</v>
      </c>
      <c r="M158" s="3">
        <f t="shared" si="22"/>
        <v>3</v>
      </c>
      <c r="N158" s="4">
        <f t="shared" si="23"/>
        <v>1.1879300000000001E-4</v>
      </c>
      <c r="O158">
        <v>0</v>
      </c>
      <c r="P158">
        <v>0</v>
      </c>
      <c r="Q158">
        <v>0</v>
      </c>
      <c r="R158">
        <v>7.3514000000000001E-4</v>
      </c>
      <c r="S158" s="3">
        <f t="shared" si="24"/>
        <v>0</v>
      </c>
      <c r="T158" s="4">
        <f t="shared" si="25"/>
        <v>7.3514000000000001E-4</v>
      </c>
      <c r="U158">
        <v>0</v>
      </c>
      <c r="V158">
        <v>0</v>
      </c>
      <c r="W158" s="1">
        <v>8.9900000000000003E-5</v>
      </c>
      <c r="X158">
        <v>0</v>
      </c>
      <c r="Y158" s="3">
        <f t="shared" si="26"/>
        <v>0</v>
      </c>
      <c r="Z158" s="4">
        <f t="shared" si="27"/>
        <v>-8.9900000000000003E-5</v>
      </c>
      <c r="AA158">
        <v>0</v>
      </c>
      <c r="AB158">
        <v>1</v>
      </c>
      <c r="AC158">
        <v>1.2365499999999999E-4</v>
      </c>
      <c r="AD158">
        <v>3.0991699999999999E-4</v>
      </c>
      <c r="AE158" s="3">
        <f t="shared" si="28"/>
        <v>1</v>
      </c>
      <c r="AF158" s="4">
        <f t="shared" si="29"/>
        <v>1.86262E-4</v>
      </c>
    </row>
    <row r="159" spans="1:32">
      <c r="A159" s="2" t="s">
        <v>112</v>
      </c>
      <c r="B159" s="2" t="s">
        <v>110</v>
      </c>
      <c r="C159">
        <v>0</v>
      </c>
      <c r="D159">
        <v>0</v>
      </c>
      <c r="E159">
        <v>0</v>
      </c>
      <c r="F159">
        <v>0</v>
      </c>
      <c r="G159" s="3">
        <f t="shared" si="20"/>
        <v>0</v>
      </c>
      <c r="H159" s="4">
        <f t="shared" si="21"/>
        <v>0</v>
      </c>
      <c r="I159">
        <v>31</v>
      </c>
      <c r="J159">
        <v>1</v>
      </c>
      <c r="K159">
        <v>2.5352799999999999E-4</v>
      </c>
      <c r="L159">
        <v>2.0329300000000001E-4</v>
      </c>
      <c r="M159" s="3">
        <f t="shared" si="22"/>
        <v>-30</v>
      </c>
      <c r="N159" s="4">
        <f t="shared" si="23"/>
        <v>-5.0234999999999982E-5</v>
      </c>
      <c r="O159">
        <v>11</v>
      </c>
      <c r="P159">
        <v>47</v>
      </c>
      <c r="Q159">
        <v>0</v>
      </c>
      <c r="R159">
        <v>0</v>
      </c>
      <c r="S159" s="3">
        <f t="shared" si="24"/>
        <v>36</v>
      </c>
      <c r="T159" s="4">
        <f t="shared" si="25"/>
        <v>0</v>
      </c>
      <c r="U159">
        <v>0</v>
      </c>
      <c r="V159">
        <v>3</v>
      </c>
      <c r="W159">
        <v>2.6956599999999999E-3</v>
      </c>
      <c r="X159">
        <v>1.8860799999999999E-4</v>
      </c>
      <c r="Y159" s="3">
        <f t="shared" si="26"/>
        <v>3</v>
      </c>
      <c r="Z159" s="4">
        <f t="shared" si="27"/>
        <v>-2.5070520000000001E-3</v>
      </c>
      <c r="AA159">
        <v>9</v>
      </c>
      <c r="AB159">
        <v>3</v>
      </c>
      <c r="AC159">
        <v>0</v>
      </c>
      <c r="AD159">
        <v>0</v>
      </c>
      <c r="AE159" s="3">
        <f t="shared" si="28"/>
        <v>-6</v>
      </c>
      <c r="AF159" s="4">
        <f t="shared" si="29"/>
        <v>0</v>
      </c>
    </row>
    <row r="160" spans="1:32">
      <c r="A160" s="5" t="s">
        <v>132</v>
      </c>
      <c r="B160" s="2" t="s">
        <v>111</v>
      </c>
      <c r="C160">
        <v>0</v>
      </c>
      <c r="D160">
        <v>0</v>
      </c>
      <c r="E160">
        <v>1.5743899999999999E-3</v>
      </c>
      <c r="F160">
        <v>5.2759310000000002E-3</v>
      </c>
      <c r="G160" s="3">
        <f t="shared" si="20"/>
        <v>0</v>
      </c>
      <c r="H160" s="4">
        <f t="shared" si="21"/>
        <v>3.701541E-3</v>
      </c>
      <c r="I160">
        <v>13</v>
      </c>
      <c r="J160">
        <v>13</v>
      </c>
      <c r="K160">
        <v>3.0423389999999998E-3</v>
      </c>
      <c r="L160">
        <v>6.6070340000000003E-3</v>
      </c>
      <c r="M160" s="3">
        <f t="shared" si="22"/>
        <v>0</v>
      </c>
      <c r="N160" s="4">
        <f t="shared" si="23"/>
        <v>3.5646950000000005E-3</v>
      </c>
      <c r="O160">
        <v>1</v>
      </c>
      <c r="P160">
        <v>7</v>
      </c>
      <c r="Q160">
        <v>4.5698620000000001E-3</v>
      </c>
      <c r="R160">
        <v>2.0373871000000002E-2</v>
      </c>
      <c r="S160" s="3">
        <f t="shared" si="24"/>
        <v>6</v>
      </c>
      <c r="T160" s="4">
        <f t="shared" si="25"/>
        <v>1.5804009000000001E-2</v>
      </c>
      <c r="U160">
        <v>1</v>
      </c>
      <c r="V160">
        <v>48</v>
      </c>
      <c r="W160">
        <v>7.3681370000000003E-3</v>
      </c>
      <c r="X160">
        <v>1.0279140000000001E-2</v>
      </c>
      <c r="Y160" s="3">
        <f t="shared" si="26"/>
        <v>47</v>
      </c>
      <c r="Z160" s="4">
        <f t="shared" si="27"/>
        <v>2.9110030000000005E-3</v>
      </c>
      <c r="AA160">
        <v>1</v>
      </c>
      <c r="AB160">
        <v>3</v>
      </c>
      <c r="AC160">
        <v>0</v>
      </c>
      <c r="AD160">
        <v>1.03306E-4</v>
      </c>
      <c r="AE160" s="3">
        <f t="shared" si="28"/>
        <v>2</v>
      </c>
      <c r="AF160" s="4">
        <f t="shared" si="29"/>
        <v>1.03306E-4</v>
      </c>
    </row>
    <row r="161" spans="1:32">
      <c r="A161" s="5" t="s">
        <v>198</v>
      </c>
      <c r="B161" s="2" t="s">
        <v>113</v>
      </c>
      <c r="C161">
        <v>0</v>
      </c>
      <c r="D161">
        <v>11</v>
      </c>
      <c r="E161">
        <v>0</v>
      </c>
      <c r="F161">
        <v>0</v>
      </c>
      <c r="G161" s="3">
        <f t="shared" si="20"/>
        <v>11</v>
      </c>
      <c r="H161" s="4">
        <f t="shared" si="21"/>
        <v>0</v>
      </c>
      <c r="I161">
        <v>0</v>
      </c>
      <c r="J161">
        <v>0</v>
      </c>
      <c r="K161">
        <v>1.0986220000000001E-3</v>
      </c>
      <c r="L161">
        <v>1.0164670000000001E-3</v>
      </c>
      <c r="M161" s="3">
        <f t="shared" si="22"/>
        <v>0</v>
      </c>
      <c r="N161" s="4">
        <f t="shared" si="23"/>
        <v>-8.2154999999999988E-5</v>
      </c>
      <c r="O161">
        <v>0</v>
      </c>
      <c r="P161">
        <v>1</v>
      </c>
      <c r="Q161">
        <v>3.0846570000000002E-3</v>
      </c>
      <c r="R161">
        <v>1.8903590000000001E-3</v>
      </c>
      <c r="S161" s="3">
        <f t="shared" si="24"/>
        <v>1</v>
      </c>
      <c r="T161" s="4">
        <f t="shared" si="25"/>
        <v>-1.1942980000000001E-3</v>
      </c>
      <c r="U161">
        <v>0</v>
      </c>
      <c r="V161">
        <v>0</v>
      </c>
      <c r="W161">
        <v>6.5594390000000002E-3</v>
      </c>
      <c r="X161">
        <v>1.1316480000000001E-3</v>
      </c>
      <c r="Y161" s="3">
        <f t="shared" si="26"/>
        <v>0</v>
      </c>
      <c r="Z161" s="4">
        <f t="shared" si="27"/>
        <v>-5.4277910000000004E-3</v>
      </c>
      <c r="AA161">
        <v>0</v>
      </c>
      <c r="AB161">
        <v>0</v>
      </c>
      <c r="AC161">
        <v>4.9462099999999999E-4</v>
      </c>
      <c r="AD161">
        <v>1.03306E-4</v>
      </c>
      <c r="AE161" s="3">
        <f t="shared" si="28"/>
        <v>0</v>
      </c>
      <c r="AF161" s="4">
        <f t="shared" si="29"/>
        <v>-3.9131499999999999E-4</v>
      </c>
    </row>
    <row r="162" spans="1:32">
      <c r="A162" s="5" t="s">
        <v>199</v>
      </c>
      <c r="B162" s="2" t="s">
        <v>96</v>
      </c>
      <c r="C162">
        <v>0</v>
      </c>
      <c r="D162">
        <v>5</v>
      </c>
      <c r="E162">
        <v>1.7493200000000001E-4</v>
      </c>
      <c r="F162">
        <v>0</v>
      </c>
      <c r="G162" s="3">
        <f t="shared" si="20"/>
        <v>5</v>
      </c>
      <c r="H162" s="4">
        <f t="shared" si="21"/>
        <v>-1.7493200000000001E-4</v>
      </c>
      <c r="I162">
        <v>0</v>
      </c>
      <c r="J162">
        <v>0</v>
      </c>
      <c r="K162">
        <v>2.704302E-3</v>
      </c>
      <c r="L162">
        <v>8.8432609999999998E-3</v>
      </c>
      <c r="M162" s="3">
        <f t="shared" si="22"/>
        <v>0</v>
      </c>
      <c r="N162" s="4">
        <f t="shared" si="23"/>
        <v>6.1389589999999994E-3</v>
      </c>
      <c r="O162">
        <v>0</v>
      </c>
      <c r="P162">
        <v>3</v>
      </c>
      <c r="Q162">
        <v>0</v>
      </c>
      <c r="R162">
        <v>0</v>
      </c>
      <c r="S162" s="3">
        <f t="shared" si="24"/>
        <v>3</v>
      </c>
      <c r="T162" s="4">
        <f t="shared" si="25"/>
        <v>0</v>
      </c>
      <c r="U162">
        <v>3</v>
      </c>
      <c r="V162">
        <v>2</v>
      </c>
      <c r="W162">
        <v>0</v>
      </c>
      <c r="X162">
        <v>0</v>
      </c>
      <c r="Y162" s="3">
        <f t="shared" si="26"/>
        <v>-1</v>
      </c>
      <c r="Z162" s="4">
        <f t="shared" si="27"/>
        <v>0</v>
      </c>
      <c r="AA162">
        <v>0</v>
      </c>
      <c r="AB162">
        <v>1</v>
      </c>
      <c r="AC162">
        <v>0</v>
      </c>
      <c r="AD162">
        <v>3.3057849999999999E-3</v>
      </c>
      <c r="AE162" s="3">
        <f t="shared" si="28"/>
        <v>1</v>
      </c>
      <c r="AF162" s="4">
        <f t="shared" si="29"/>
        <v>3.3057849999999999E-3</v>
      </c>
    </row>
    <row r="163" spans="1:32">
      <c r="A163" s="2" t="s">
        <v>200</v>
      </c>
      <c r="B163" s="2" t="s">
        <v>228</v>
      </c>
      <c r="C163">
        <v>0</v>
      </c>
      <c r="D163">
        <v>0</v>
      </c>
      <c r="E163">
        <v>0</v>
      </c>
      <c r="F163">
        <v>0</v>
      </c>
      <c r="G163" s="3">
        <f t="shared" si="20"/>
        <v>0</v>
      </c>
      <c r="H163" s="4">
        <f t="shared" si="21"/>
        <v>0</v>
      </c>
      <c r="I163">
        <v>3</v>
      </c>
      <c r="J163">
        <v>1</v>
      </c>
      <c r="K163">
        <v>0</v>
      </c>
      <c r="L163">
        <v>0</v>
      </c>
      <c r="M163" s="3">
        <f t="shared" si="22"/>
        <v>-2</v>
      </c>
      <c r="N163" s="4">
        <f t="shared" si="23"/>
        <v>0</v>
      </c>
      <c r="O163">
        <v>3</v>
      </c>
      <c r="P163">
        <v>0</v>
      </c>
      <c r="Q163">
        <v>5.7123299999999998E-4</v>
      </c>
      <c r="R163">
        <v>1.2077295E-2</v>
      </c>
      <c r="S163" s="3">
        <f t="shared" si="24"/>
        <v>-3</v>
      </c>
      <c r="T163" s="4">
        <f t="shared" si="25"/>
        <v>1.1506062000000001E-2</v>
      </c>
      <c r="U163">
        <v>0</v>
      </c>
      <c r="V163">
        <v>2</v>
      </c>
      <c r="W163">
        <v>3.5942100000000001E-4</v>
      </c>
      <c r="X163">
        <v>9.4304000000000002E-4</v>
      </c>
      <c r="Y163" s="3">
        <f t="shared" si="26"/>
        <v>2</v>
      </c>
      <c r="Z163" s="4">
        <f t="shared" si="27"/>
        <v>5.8361900000000006E-4</v>
      </c>
      <c r="AA163">
        <v>3</v>
      </c>
      <c r="AB163">
        <v>2</v>
      </c>
      <c r="AC163">
        <v>0</v>
      </c>
      <c r="AD163">
        <v>0</v>
      </c>
      <c r="AE163" s="3">
        <f t="shared" si="28"/>
        <v>-1</v>
      </c>
      <c r="AF163" s="4">
        <f t="shared" si="29"/>
        <v>0</v>
      </c>
    </row>
    <row r="164" spans="1:32">
      <c r="A164" s="5" t="s">
        <v>229</v>
      </c>
      <c r="B164" s="2" t="s">
        <v>230</v>
      </c>
      <c r="C164">
        <v>3</v>
      </c>
      <c r="D164">
        <v>54</v>
      </c>
      <c r="E164">
        <v>1.3994576999999999E-2</v>
      </c>
      <c r="F164">
        <v>2.5324470000000002E-2</v>
      </c>
      <c r="G164" s="3">
        <f t="shared" si="20"/>
        <v>51</v>
      </c>
      <c r="H164" s="4">
        <f t="shared" si="21"/>
        <v>1.1329893000000002E-2</v>
      </c>
      <c r="I164">
        <v>1</v>
      </c>
      <c r="J164">
        <v>0</v>
      </c>
      <c r="K164">
        <v>2.7550071999999998E-2</v>
      </c>
      <c r="L164">
        <v>2.4293556000000001E-2</v>
      </c>
      <c r="M164" s="3">
        <f t="shared" si="22"/>
        <v>-1</v>
      </c>
      <c r="N164" s="4">
        <f t="shared" si="23"/>
        <v>-3.2565159999999975E-3</v>
      </c>
      <c r="O164">
        <v>1</v>
      </c>
      <c r="P164">
        <v>16</v>
      </c>
      <c r="Q164">
        <v>4.6841080000000002E-3</v>
      </c>
      <c r="R164">
        <v>3.4971645000000003E-2</v>
      </c>
      <c r="S164" s="3">
        <f t="shared" si="24"/>
        <v>15</v>
      </c>
      <c r="T164" s="4">
        <f t="shared" si="25"/>
        <v>3.0287537000000003E-2</v>
      </c>
      <c r="U164">
        <v>157</v>
      </c>
      <c r="V164">
        <v>7</v>
      </c>
      <c r="W164">
        <v>0</v>
      </c>
      <c r="X164">
        <v>0</v>
      </c>
      <c r="Y164" s="12">
        <f t="shared" si="26"/>
        <v>-150</v>
      </c>
      <c r="Z164" s="4">
        <f t="shared" si="27"/>
        <v>0</v>
      </c>
      <c r="AA164">
        <v>1</v>
      </c>
      <c r="AB164">
        <v>0</v>
      </c>
      <c r="AC164">
        <v>1.2365499999999999E-4</v>
      </c>
      <c r="AD164">
        <v>0</v>
      </c>
      <c r="AE164" s="3">
        <f t="shared" si="28"/>
        <v>-1</v>
      </c>
      <c r="AF164" s="4">
        <f t="shared" si="29"/>
        <v>-1.2365499999999999E-4</v>
      </c>
    </row>
    <row r="165" spans="1:32">
      <c r="A165" s="5" t="s">
        <v>231</v>
      </c>
      <c r="B165" s="2" t="s">
        <v>232</v>
      </c>
      <c r="C165">
        <v>0</v>
      </c>
      <c r="D165">
        <v>0</v>
      </c>
      <c r="E165">
        <v>0</v>
      </c>
      <c r="F165">
        <v>0</v>
      </c>
      <c r="G165" s="3">
        <f t="shared" si="20"/>
        <v>0</v>
      </c>
      <c r="H165" s="4">
        <f t="shared" si="21"/>
        <v>0</v>
      </c>
      <c r="I165">
        <v>24</v>
      </c>
      <c r="J165">
        <v>15</v>
      </c>
      <c r="K165">
        <v>0</v>
      </c>
      <c r="L165">
        <v>0</v>
      </c>
      <c r="M165" s="3">
        <f t="shared" si="22"/>
        <v>-9</v>
      </c>
      <c r="N165" s="4">
        <f t="shared" si="23"/>
        <v>0</v>
      </c>
      <c r="O165">
        <v>9</v>
      </c>
      <c r="P165">
        <v>9</v>
      </c>
      <c r="Q165">
        <v>0</v>
      </c>
      <c r="R165">
        <v>0</v>
      </c>
      <c r="S165" s="3">
        <f t="shared" si="24"/>
        <v>0</v>
      </c>
      <c r="T165" s="4">
        <f t="shared" si="25"/>
        <v>0</v>
      </c>
      <c r="U165">
        <v>0</v>
      </c>
      <c r="V165">
        <v>7</v>
      </c>
      <c r="W165">
        <v>5.4811749999999996E-3</v>
      </c>
      <c r="X165">
        <v>7.7329310000000002E-3</v>
      </c>
      <c r="Y165" s="3">
        <f t="shared" si="26"/>
        <v>7</v>
      </c>
      <c r="Z165" s="4">
        <f t="shared" si="27"/>
        <v>2.2517560000000006E-3</v>
      </c>
      <c r="AA165">
        <v>2</v>
      </c>
      <c r="AB165">
        <v>1</v>
      </c>
      <c r="AC165">
        <v>1.2365499999999999E-4</v>
      </c>
      <c r="AD165">
        <v>3.0991699999999999E-4</v>
      </c>
      <c r="AE165" s="3">
        <f t="shared" si="28"/>
        <v>-1</v>
      </c>
      <c r="AF165" s="4">
        <f t="shared" si="29"/>
        <v>1.86262E-4</v>
      </c>
    </row>
    <row r="166" spans="1:32">
      <c r="A166" s="2" t="s">
        <v>233</v>
      </c>
      <c r="B166" s="2" t="s">
        <v>78</v>
      </c>
      <c r="C166">
        <v>9</v>
      </c>
      <c r="D166">
        <v>53</v>
      </c>
      <c r="E166">
        <v>0</v>
      </c>
      <c r="F166">
        <v>0</v>
      </c>
      <c r="G166" s="3">
        <f t="shared" si="20"/>
        <v>44</v>
      </c>
      <c r="H166" s="4">
        <f t="shared" si="21"/>
        <v>0</v>
      </c>
      <c r="I166">
        <v>5</v>
      </c>
      <c r="J166">
        <v>3</v>
      </c>
      <c r="K166">
        <v>0</v>
      </c>
      <c r="L166">
        <v>0</v>
      </c>
      <c r="M166" s="3">
        <f t="shared" si="22"/>
        <v>-2</v>
      </c>
      <c r="N166" s="4">
        <f t="shared" si="23"/>
        <v>0</v>
      </c>
      <c r="O166">
        <v>4</v>
      </c>
      <c r="P166">
        <v>13</v>
      </c>
      <c r="Q166">
        <v>9.8252029999999994E-3</v>
      </c>
      <c r="R166">
        <v>2.3104389999999999E-2</v>
      </c>
      <c r="S166" s="3">
        <f t="shared" si="24"/>
        <v>9</v>
      </c>
      <c r="T166" s="4">
        <f t="shared" si="25"/>
        <v>1.3279187E-2</v>
      </c>
      <c r="U166">
        <v>9</v>
      </c>
      <c r="V166">
        <v>15</v>
      </c>
      <c r="W166">
        <v>5.4811749999999996E-3</v>
      </c>
      <c r="X166">
        <v>4.8943794999999998E-2</v>
      </c>
      <c r="Y166" s="3">
        <f t="shared" si="26"/>
        <v>6</v>
      </c>
      <c r="Z166" s="4">
        <f t="shared" si="27"/>
        <v>4.346262E-2</v>
      </c>
      <c r="AA166">
        <v>2</v>
      </c>
      <c r="AB166">
        <v>3</v>
      </c>
      <c r="AC166">
        <v>0</v>
      </c>
      <c r="AD166">
        <v>0</v>
      </c>
      <c r="AE166" s="3">
        <f t="shared" si="28"/>
        <v>1</v>
      </c>
      <c r="AF166" s="4">
        <f t="shared" si="29"/>
        <v>0</v>
      </c>
    </row>
    <row r="167" spans="1:32">
      <c r="A167" s="2" t="s">
        <v>234</v>
      </c>
      <c r="B167" s="2" t="s">
        <v>79</v>
      </c>
      <c r="C167">
        <v>1</v>
      </c>
      <c r="D167">
        <v>14</v>
      </c>
      <c r="E167">
        <v>3.2362459999999999E-3</v>
      </c>
      <c r="F167">
        <v>3.6192887999999999E-2</v>
      </c>
      <c r="G167" s="3">
        <f t="shared" si="20"/>
        <v>13</v>
      </c>
      <c r="H167" s="4">
        <f t="shared" si="21"/>
        <v>3.2956642000000001E-2</v>
      </c>
      <c r="I167">
        <v>2</v>
      </c>
      <c r="J167">
        <v>7</v>
      </c>
      <c r="K167">
        <v>7.6058500000000004E-4</v>
      </c>
      <c r="L167">
        <v>5.4889209999999999E-3</v>
      </c>
      <c r="M167" s="3">
        <f t="shared" si="22"/>
        <v>5</v>
      </c>
      <c r="N167" s="4">
        <f t="shared" si="23"/>
        <v>4.7283359999999997E-3</v>
      </c>
      <c r="O167">
        <v>2</v>
      </c>
      <c r="P167">
        <v>12</v>
      </c>
      <c r="Q167">
        <v>0</v>
      </c>
      <c r="R167">
        <v>2.1003999999999999E-4</v>
      </c>
      <c r="S167" s="3">
        <f t="shared" si="24"/>
        <v>10</v>
      </c>
      <c r="T167" s="4">
        <f t="shared" si="25"/>
        <v>2.1003999999999999E-4</v>
      </c>
      <c r="U167">
        <v>344</v>
      </c>
      <c r="V167">
        <v>71</v>
      </c>
      <c r="W167">
        <v>0</v>
      </c>
      <c r="X167">
        <v>0</v>
      </c>
      <c r="Y167" s="12">
        <f t="shared" si="26"/>
        <v>-273</v>
      </c>
      <c r="Z167" s="4">
        <f t="shared" si="27"/>
        <v>0</v>
      </c>
      <c r="AA167">
        <v>0</v>
      </c>
      <c r="AB167">
        <v>3</v>
      </c>
      <c r="AC167">
        <v>0</v>
      </c>
      <c r="AD167">
        <v>0</v>
      </c>
      <c r="AE167" s="3">
        <f t="shared" si="28"/>
        <v>3</v>
      </c>
      <c r="AF167" s="4">
        <f t="shared" si="29"/>
        <v>0</v>
      </c>
    </row>
    <row r="168" spans="1:32">
      <c r="A168" s="8" t="s">
        <v>208</v>
      </c>
      <c r="B168" s="2" t="s">
        <v>80</v>
      </c>
      <c r="C168">
        <v>0</v>
      </c>
      <c r="D168">
        <v>0</v>
      </c>
      <c r="E168">
        <v>0</v>
      </c>
      <c r="F168">
        <v>0</v>
      </c>
      <c r="G168" s="3">
        <f t="shared" si="20"/>
        <v>0</v>
      </c>
      <c r="H168" s="4">
        <f t="shared" si="21"/>
        <v>0</v>
      </c>
      <c r="I168">
        <v>2</v>
      </c>
      <c r="J168">
        <v>17</v>
      </c>
      <c r="K168">
        <v>1.2676409999999999E-3</v>
      </c>
      <c r="L168">
        <v>5.0823299999999997E-4</v>
      </c>
      <c r="M168" s="3">
        <f t="shared" si="22"/>
        <v>15</v>
      </c>
      <c r="N168" s="4">
        <f t="shared" si="23"/>
        <v>-7.5940799999999994E-4</v>
      </c>
      <c r="O168">
        <v>0</v>
      </c>
      <c r="P168">
        <v>0</v>
      </c>
      <c r="Q168">
        <v>7.5402719999999998E-3</v>
      </c>
      <c r="R168">
        <v>1.6488132999999999E-2</v>
      </c>
      <c r="S168" s="3">
        <f t="shared" si="24"/>
        <v>0</v>
      </c>
      <c r="T168" s="4">
        <f t="shared" si="25"/>
        <v>8.9478609999999979E-3</v>
      </c>
      <c r="U168">
        <v>0</v>
      </c>
      <c r="V168">
        <v>0</v>
      </c>
      <c r="W168">
        <v>1.797107E-3</v>
      </c>
      <c r="X168">
        <v>0.110901547</v>
      </c>
      <c r="Y168" s="3">
        <f t="shared" si="26"/>
        <v>0</v>
      </c>
      <c r="Z168" s="4">
        <f t="shared" si="27"/>
        <v>0.10910444</v>
      </c>
      <c r="AA168">
        <v>0</v>
      </c>
      <c r="AB168">
        <v>1</v>
      </c>
      <c r="AC168">
        <v>7.4193100000000004E-4</v>
      </c>
      <c r="AD168">
        <v>7.2314049999999998E-3</v>
      </c>
      <c r="AE168" s="3">
        <f t="shared" si="28"/>
        <v>1</v>
      </c>
      <c r="AF168" s="4">
        <f t="shared" si="29"/>
        <v>6.4894739999999994E-3</v>
      </c>
    </row>
    <row r="169" spans="1:32">
      <c r="A169" s="2" t="s">
        <v>200</v>
      </c>
      <c r="B169" s="2" t="s">
        <v>81</v>
      </c>
      <c r="C169">
        <v>0</v>
      </c>
      <c r="D169">
        <v>1</v>
      </c>
      <c r="E169">
        <v>0</v>
      </c>
      <c r="F169">
        <v>1.05519E-4</v>
      </c>
      <c r="G169" s="3">
        <f t="shared" si="20"/>
        <v>1</v>
      </c>
      <c r="H169" s="4">
        <f t="shared" si="21"/>
        <v>1.05519E-4</v>
      </c>
      <c r="I169">
        <v>1</v>
      </c>
      <c r="J169">
        <v>14</v>
      </c>
      <c r="K169">
        <v>1.1831319999999999E-3</v>
      </c>
      <c r="L169">
        <v>4.0658669999999999E-3</v>
      </c>
      <c r="M169" s="3">
        <f t="shared" si="22"/>
        <v>13</v>
      </c>
      <c r="N169" s="4">
        <f t="shared" si="23"/>
        <v>2.882735E-3</v>
      </c>
      <c r="O169">
        <v>45</v>
      </c>
      <c r="P169">
        <v>7</v>
      </c>
      <c r="Q169">
        <v>1.6337256000000001E-2</v>
      </c>
      <c r="R169">
        <v>7.9185044999999996E-2</v>
      </c>
      <c r="S169" s="3">
        <f t="shared" si="24"/>
        <v>-38</v>
      </c>
      <c r="T169" s="4">
        <f t="shared" si="25"/>
        <v>6.2847788999999987E-2</v>
      </c>
      <c r="U169">
        <v>0</v>
      </c>
      <c r="V169">
        <v>18</v>
      </c>
      <c r="W169">
        <v>2.0756581999999999E-2</v>
      </c>
      <c r="X169">
        <v>2.1501320000000001E-2</v>
      </c>
      <c r="Y169" s="3">
        <f t="shared" si="26"/>
        <v>18</v>
      </c>
      <c r="Z169" s="4">
        <f t="shared" si="27"/>
        <v>7.4473800000000173E-4</v>
      </c>
      <c r="AA169">
        <v>0</v>
      </c>
      <c r="AB169">
        <v>0</v>
      </c>
      <c r="AC169">
        <v>1.2365499999999999E-4</v>
      </c>
      <c r="AD169">
        <v>4.13223E-4</v>
      </c>
      <c r="AE169" s="3">
        <f t="shared" si="28"/>
        <v>0</v>
      </c>
      <c r="AF169" s="4">
        <f t="shared" si="29"/>
        <v>2.8956800000000003E-4</v>
      </c>
    </row>
    <row r="170" spans="1:32">
      <c r="A170" s="2" t="s">
        <v>235</v>
      </c>
      <c r="B170" s="2" t="s">
        <v>98</v>
      </c>
      <c r="C170">
        <v>0</v>
      </c>
      <c r="D170">
        <v>0</v>
      </c>
      <c r="E170">
        <v>0</v>
      </c>
      <c r="F170">
        <v>0</v>
      </c>
      <c r="G170" s="3">
        <f t="shared" si="20"/>
        <v>0</v>
      </c>
      <c r="H170" s="4">
        <f t="shared" si="21"/>
        <v>0</v>
      </c>
      <c r="I170">
        <v>3</v>
      </c>
      <c r="J170">
        <v>10</v>
      </c>
      <c r="K170">
        <v>1.690188E-3</v>
      </c>
      <c r="L170">
        <v>1.8906282E-2</v>
      </c>
      <c r="M170" s="3">
        <f t="shared" si="22"/>
        <v>7</v>
      </c>
      <c r="N170" s="4">
        <f t="shared" si="23"/>
        <v>1.7216094000000001E-2</v>
      </c>
      <c r="O170">
        <v>0</v>
      </c>
      <c r="P170">
        <v>0</v>
      </c>
      <c r="Q170">
        <v>3.4274000000000002E-4</v>
      </c>
      <c r="R170">
        <v>8.296576E-3</v>
      </c>
      <c r="S170" s="3">
        <f t="shared" si="24"/>
        <v>0</v>
      </c>
      <c r="T170" s="4">
        <f t="shared" si="25"/>
        <v>7.9538360000000006E-3</v>
      </c>
      <c r="U170">
        <v>0</v>
      </c>
      <c r="V170">
        <v>2</v>
      </c>
      <c r="W170">
        <v>0</v>
      </c>
      <c r="X170">
        <v>0</v>
      </c>
      <c r="Y170" s="3">
        <f t="shared" si="26"/>
        <v>2</v>
      </c>
      <c r="Z170" s="4">
        <f t="shared" si="27"/>
        <v>0</v>
      </c>
      <c r="AA170">
        <v>0</v>
      </c>
      <c r="AB170">
        <v>0</v>
      </c>
      <c r="AC170">
        <v>0</v>
      </c>
      <c r="AD170">
        <v>6.19835E-4</v>
      </c>
      <c r="AE170" s="3">
        <f t="shared" si="28"/>
        <v>0</v>
      </c>
      <c r="AF170" s="4">
        <f t="shared" si="29"/>
        <v>6.19835E-4</v>
      </c>
    </row>
    <row r="171" spans="1:32">
      <c r="A171" s="8" t="s">
        <v>204</v>
      </c>
      <c r="B171" s="2" t="s">
        <v>36</v>
      </c>
      <c r="C171">
        <v>0</v>
      </c>
      <c r="D171">
        <v>0</v>
      </c>
      <c r="E171">
        <v>0</v>
      </c>
      <c r="F171">
        <v>0</v>
      </c>
      <c r="G171" s="3">
        <f t="shared" si="20"/>
        <v>0</v>
      </c>
      <c r="H171" s="4">
        <f t="shared" si="21"/>
        <v>0</v>
      </c>
      <c r="I171">
        <v>7</v>
      </c>
      <c r="J171">
        <v>14</v>
      </c>
      <c r="K171" s="1">
        <v>8.4499999999999994E-5</v>
      </c>
      <c r="L171">
        <v>0</v>
      </c>
      <c r="M171" s="3">
        <f t="shared" si="22"/>
        <v>7</v>
      </c>
      <c r="N171" s="4">
        <f t="shared" si="23"/>
        <v>-8.4499999999999994E-5</v>
      </c>
      <c r="O171">
        <v>64</v>
      </c>
      <c r="P171">
        <v>261</v>
      </c>
      <c r="Q171">
        <v>0</v>
      </c>
      <c r="R171">
        <v>0</v>
      </c>
      <c r="S171" s="12">
        <f t="shared" si="24"/>
        <v>197</v>
      </c>
      <c r="T171" s="4">
        <f t="shared" si="25"/>
        <v>0</v>
      </c>
      <c r="U171">
        <v>0</v>
      </c>
      <c r="V171">
        <v>72</v>
      </c>
      <c r="W171" s="1">
        <v>8.9900000000000003E-5</v>
      </c>
      <c r="X171" s="1">
        <v>9.4300000000000002E-5</v>
      </c>
      <c r="Y171" s="3">
        <f t="shared" si="26"/>
        <v>72</v>
      </c>
      <c r="Z171" s="4">
        <f t="shared" si="27"/>
        <v>4.3999999999999985E-6</v>
      </c>
      <c r="AA171">
        <v>5</v>
      </c>
      <c r="AB171">
        <v>6</v>
      </c>
      <c r="AC171">
        <v>0</v>
      </c>
      <c r="AD171">
        <v>1.9628100000000002E-3</v>
      </c>
      <c r="AE171" s="3">
        <f t="shared" si="28"/>
        <v>1</v>
      </c>
      <c r="AF171" s="4">
        <f t="shared" si="29"/>
        <v>1.9628100000000002E-3</v>
      </c>
    </row>
    <row r="172" spans="1:32">
      <c r="A172" s="2" t="s">
        <v>236</v>
      </c>
      <c r="B172" s="2" t="s">
        <v>237</v>
      </c>
      <c r="C172">
        <v>0</v>
      </c>
      <c r="D172">
        <v>0</v>
      </c>
      <c r="E172" s="1">
        <v>8.7499999999999999E-5</v>
      </c>
      <c r="F172">
        <v>9.4966799999999997E-4</v>
      </c>
      <c r="G172" s="3">
        <f t="shared" si="20"/>
        <v>0</v>
      </c>
      <c r="H172" s="4">
        <f t="shared" si="21"/>
        <v>8.6216799999999996E-4</v>
      </c>
      <c r="I172">
        <v>2</v>
      </c>
      <c r="J172">
        <v>3</v>
      </c>
      <c r="K172">
        <v>5.9156599999999997E-4</v>
      </c>
      <c r="L172">
        <v>3.0494000000000002E-4</v>
      </c>
      <c r="M172" s="3">
        <f t="shared" si="22"/>
        <v>1</v>
      </c>
      <c r="N172" s="4">
        <f t="shared" si="23"/>
        <v>-2.8662599999999995E-4</v>
      </c>
      <c r="O172">
        <v>0</v>
      </c>
      <c r="P172">
        <v>0</v>
      </c>
      <c r="Q172">
        <v>1.1424700000000001E-4</v>
      </c>
      <c r="R172">
        <v>1.1552190000000001E-3</v>
      </c>
      <c r="S172" s="3">
        <f t="shared" si="24"/>
        <v>0</v>
      </c>
      <c r="T172" s="4">
        <f t="shared" si="25"/>
        <v>1.040972E-3</v>
      </c>
      <c r="U172">
        <v>0</v>
      </c>
      <c r="V172">
        <v>0</v>
      </c>
      <c r="W172">
        <v>4.4927699999999999E-4</v>
      </c>
      <c r="X172">
        <v>1.8860799999999999E-4</v>
      </c>
      <c r="Y172" s="3">
        <f t="shared" si="26"/>
        <v>0</v>
      </c>
      <c r="Z172" s="4">
        <f t="shared" si="27"/>
        <v>-2.6066899999999999E-4</v>
      </c>
      <c r="AA172">
        <v>0</v>
      </c>
      <c r="AB172">
        <v>1</v>
      </c>
      <c r="AC172">
        <v>2.4730999999999999E-4</v>
      </c>
      <c r="AD172">
        <v>0</v>
      </c>
      <c r="AE172" s="3">
        <f t="shared" si="28"/>
        <v>1</v>
      </c>
      <c r="AF172" s="4">
        <f t="shared" si="29"/>
        <v>-2.4730999999999999E-4</v>
      </c>
    </row>
    <row r="173" spans="1:32">
      <c r="A173" s="2" t="s">
        <v>238</v>
      </c>
      <c r="B173" s="2" t="s">
        <v>239</v>
      </c>
      <c r="C173">
        <v>3</v>
      </c>
      <c r="D173">
        <v>0</v>
      </c>
      <c r="E173">
        <v>5.2479659999999997E-3</v>
      </c>
      <c r="F173">
        <v>1.4033977E-2</v>
      </c>
      <c r="G173" s="3">
        <f t="shared" si="20"/>
        <v>-3</v>
      </c>
      <c r="H173" s="4">
        <f t="shared" si="21"/>
        <v>8.7860109999999998E-3</v>
      </c>
      <c r="I173">
        <v>1</v>
      </c>
      <c r="J173">
        <v>0</v>
      </c>
      <c r="K173">
        <v>7.5213390000000001E-3</v>
      </c>
      <c r="L173">
        <v>7.1152669999999998E-3</v>
      </c>
      <c r="M173" s="3">
        <f t="shared" si="22"/>
        <v>-1</v>
      </c>
      <c r="N173" s="4">
        <f t="shared" si="23"/>
        <v>-4.0607200000000038E-4</v>
      </c>
      <c r="O173">
        <v>72</v>
      </c>
      <c r="P173">
        <v>174</v>
      </c>
      <c r="Q173">
        <v>8.6827369999999994E-3</v>
      </c>
      <c r="R173">
        <v>1.0817055000000001E-2</v>
      </c>
      <c r="S173" s="3">
        <f t="shared" si="24"/>
        <v>102</v>
      </c>
      <c r="T173" s="4">
        <f t="shared" si="25"/>
        <v>2.1343180000000014E-3</v>
      </c>
      <c r="U173">
        <v>0</v>
      </c>
      <c r="V173">
        <v>0</v>
      </c>
      <c r="W173">
        <v>8.9855330000000004E-3</v>
      </c>
      <c r="X173">
        <v>5.9411539999999997E-3</v>
      </c>
      <c r="Y173" s="3">
        <f t="shared" si="26"/>
        <v>0</v>
      </c>
      <c r="Z173" s="4">
        <f t="shared" si="27"/>
        <v>-3.0443790000000007E-3</v>
      </c>
      <c r="AA173">
        <v>5</v>
      </c>
      <c r="AB173">
        <v>8</v>
      </c>
      <c r="AC173">
        <v>6.4300729999999997E-3</v>
      </c>
      <c r="AD173">
        <v>3.512397E-3</v>
      </c>
      <c r="AE173" s="3">
        <f t="shared" si="28"/>
        <v>3</v>
      </c>
      <c r="AF173" s="4">
        <f t="shared" si="29"/>
        <v>-2.9176759999999997E-3</v>
      </c>
    </row>
    <row r="174" spans="1:32">
      <c r="A174" s="2" t="s">
        <v>240</v>
      </c>
      <c r="B174" s="2" t="s">
        <v>46</v>
      </c>
      <c r="C174">
        <v>0</v>
      </c>
      <c r="D174">
        <v>0</v>
      </c>
      <c r="E174">
        <v>0</v>
      </c>
      <c r="F174">
        <v>0</v>
      </c>
      <c r="G174" s="3">
        <f t="shared" si="20"/>
        <v>0</v>
      </c>
      <c r="H174" s="4">
        <f t="shared" si="21"/>
        <v>0</v>
      </c>
      <c r="I174">
        <v>10</v>
      </c>
      <c r="J174">
        <v>39</v>
      </c>
      <c r="K174">
        <v>1.6901899999999999E-4</v>
      </c>
      <c r="L174">
        <v>0</v>
      </c>
      <c r="M174" s="3">
        <f t="shared" si="22"/>
        <v>29</v>
      </c>
      <c r="N174" s="4">
        <f t="shared" si="23"/>
        <v>-1.6901899999999999E-4</v>
      </c>
      <c r="O174">
        <v>0</v>
      </c>
      <c r="P174">
        <v>0</v>
      </c>
      <c r="Q174">
        <v>1.1424700000000001E-4</v>
      </c>
      <c r="R174">
        <v>0</v>
      </c>
      <c r="S174" s="3">
        <f t="shared" si="24"/>
        <v>0</v>
      </c>
      <c r="T174" s="4">
        <f t="shared" si="25"/>
        <v>-1.1424700000000001E-4</v>
      </c>
      <c r="U174">
        <v>0</v>
      </c>
      <c r="V174">
        <v>0</v>
      </c>
      <c r="W174" s="1">
        <v>8.9900000000000003E-5</v>
      </c>
      <c r="X174">
        <v>0</v>
      </c>
      <c r="Y174" s="3">
        <f t="shared" si="26"/>
        <v>0</v>
      </c>
      <c r="Z174" s="4">
        <f t="shared" si="27"/>
        <v>-8.9900000000000003E-5</v>
      </c>
      <c r="AA174">
        <v>1</v>
      </c>
      <c r="AB174">
        <v>0</v>
      </c>
      <c r="AC174">
        <v>0</v>
      </c>
      <c r="AD174">
        <v>0</v>
      </c>
      <c r="AE174" s="3">
        <f t="shared" si="28"/>
        <v>-1</v>
      </c>
      <c r="AF174" s="4">
        <f t="shared" si="29"/>
        <v>0</v>
      </c>
    </row>
    <row r="175" spans="1:32">
      <c r="A175" s="2" t="s">
        <v>210</v>
      </c>
      <c r="B175" s="2" t="s">
        <v>241</v>
      </c>
      <c r="C175">
        <v>56</v>
      </c>
      <c r="D175">
        <v>5</v>
      </c>
      <c r="E175">
        <v>1.7493200000000001E-4</v>
      </c>
      <c r="F175">
        <v>3.9041890000000002E-3</v>
      </c>
      <c r="G175" s="3">
        <f t="shared" si="20"/>
        <v>-51</v>
      </c>
      <c r="H175" s="4">
        <f t="shared" si="21"/>
        <v>3.7292570000000001E-3</v>
      </c>
      <c r="I175">
        <v>0</v>
      </c>
      <c r="J175">
        <v>1</v>
      </c>
      <c r="K175">
        <v>1.6901899999999999E-4</v>
      </c>
      <c r="L175">
        <v>1.01647E-4</v>
      </c>
      <c r="M175" s="3">
        <f t="shared" si="22"/>
        <v>1</v>
      </c>
      <c r="N175" s="4">
        <f t="shared" si="23"/>
        <v>-6.7371999999999991E-5</v>
      </c>
      <c r="O175">
        <v>8</v>
      </c>
      <c r="P175">
        <v>6</v>
      </c>
      <c r="Q175">
        <v>1.1424700000000001E-4</v>
      </c>
      <c r="R175">
        <v>8.4015999999999995E-4</v>
      </c>
      <c r="S175" s="3">
        <f t="shared" si="24"/>
        <v>-2</v>
      </c>
      <c r="T175" s="4">
        <f t="shared" si="25"/>
        <v>7.2591299999999991E-4</v>
      </c>
      <c r="U175">
        <v>3</v>
      </c>
      <c r="V175">
        <v>0</v>
      </c>
      <c r="W175">
        <v>2.156528E-3</v>
      </c>
      <c r="X175" s="1">
        <v>9.4300000000000002E-5</v>
      </c>
      <c r="Y175" s="3">
        <f t="shared" si="26"/>
        <v>-3</v>
      </c>
      <c r="Z175" s="4">
        <f t="shared" si="27"/>
        <v>-2.0622280000000002E-3</v>
      </c>
      <c r="AA175">
        <v>0</v>
      </c>
      <c r="AB175">
        <v>2</v>
      </c>
      <c r="AC175">
        <v>2.4730999999999999E-4</v>
      </c>
      <c r="AD175">
        <v>1.03306E-4</v>
      </c>
      <c r="AE175" s="3">
        <f t="shared" si="28"/>
        <v>2</v>
      </c>
      <c r="AF175" s="4">
        <f t="shared" si="29"/>
        <v>-1.4400399999999999E-4</v>
      </c>
    </row>
    <row r="176" spans="1:32">
      <c r="A176" s="2" t="s">
        <v>242</v>
      </c>
      <c r="B176" s="2" t="s">
        <v>243</v>
      </c>
      <c r="C176">
        <v>0</v>
      </c>
      <c r="D176">
        <v>0</v>
      </c>
      <c r="E176" s="1">
        <v>8.7499999999999999E-5</v>
      </c>
      <c r="F176">
        <v>7.3862999999999999E-4</v>
      </c>
      <c r="G176" s="3">
        <f t="shared" si="20"/>
        <v>0</v>
      </c>
      <c r="H176" s="4">
        <f t="shared" si="21"/>
        <v>6.5112999999999998E-4</v>
      </c>
      <c r="I176">
        <v>0</v>
      </c>
      <c r="J176">
        <v>0</v>
      </c>
      <c r="K176">
        <v>3.8198258999999998E-2</v>
      </c>
      <c r="L176">
        <v>3.1510470000000001E-3</v>
      </c>
      <c r="M176" s="3">
        <f t="shared" si="22"/>
        <v>0</v>
      </c>
      <c r="N176" s="4">
        <f t="shared" si="23"/>
        <v>-3.5047212000000001E-2</v>
      </c>
      <c r="O176">
        <v>0</v>
      </c>
      <c r="P176">
        <v>0</v>
      </c>
      <c r="Q176">
        <v>2.6276709999999998E-3</v>
      </c>
      <c r="R176">
        <v>2.3104390000000001E-3</v>
      </c>
      <c r="S176" s="3">
        <f t="shared" si="24"/>
        <v>0</v>
      </c>
      <c r="T176" s="4">
        <f t="shared" si="25"/>
        <v>-3.1723199999999976E-4</v>
      </c>
      <c r="U176">
        <v>0</v>
      </c>
      <c r="V176">
        <v>0</v>
      </c>
      <c r="W176">
        <v>2.7855150000000001E-3</v>
      </c>
      <c r="X176">
        <v>2.0181063999999999E-2</v>
      </c>
      <c r="Y176" s="3">
        <f t="shared" si="26"/>
        <v>0</v>
      </c>
      <c r="Z176" s="4">
        <f t="shared" si="27"/>
        <v>1.7395549E-2</v>
      </c>
      <c r="AA176">
        <v>58</v>
      </c>
      <c r="AB176">
        <v>12</v>
      </c>
      <c r="AC176">
        <v>2.4854705000000001E-2</v>
      </c>
      <c r="AD176">
        <v>9.2355372000000005E-2</v>
      </c>
      <c r="AE176" s="3">
        <f t="shared" si="28"/>
        <v>-46</v>
      </c>
      <c r="AF176" s="4">
        <f t="shared" si="29"/>
        <v>6.7500667E-2</v>
      </c>
    </row>
    <row r="177" spans="1:32">
      <c r="A177" s="8" t="s">
        <v>244</v>
      </c>
      <c r="B177" s="8" t="s">
        <v>244</v>
      </c>
      <c r="C177">
        <v>0</v>
      </c>
      <c r="D177">
        <v>0</v>
      </c>
      <c r="E177">
        <v>0</v>
      </c>
      <c r="F177">
        <v>0</v>
      </c>
      <c r="G177" s="3">
        <f t="shared" si="20"/>
        <v>0</v>
      </c>
      <c r="H177" s="4">
        <f t="shared" si="21"/>
        <v>0</v>
      </c>
      <c r="I177">
        <v>73</v>
      </c>
      <c r="J177">
        <v>47</v>
      </c>
      <c r="K177">
        <v>6.1691879999999999E-3</v>
      </c>
      <c r="L177">
        <v>4.7773939999999999E-3</v>
      </c>
      <c r="M177" s="3">
        <f t="shared" si="22"/>
        <v>-26</v>
      </c>
      <c r="N177" s="4">
        <f t="shared" si="23"/>
        <v>-1.391794E-3</v>
      </c>
      <c r="O177">
        <v>0</v>
      </c>
      <c r="P177">
        <v>0</v>
      </c>
      <c r="Q177">
        <v>0</v>
      </c>
      <c r="R177">
        <v>0</v>
      </c>
      <c r="S177" s="3">
        <f t="shared" si="24"/>
        <v>0</v>
      </c>
      <c r="T177" s="4">
        <f t="shared" si="25"/>
        <v>0</v>
      </c>
      <c r="U177">
        <v>0</v>
      </c>
      <c r="V177">
        <v>0</v>
      </c>
      <c r="W177">
        <v>0</v>
      </c>
      <c r="X177">
        <v>0</v>
      </c>
      <c r="Y177" s="3">
        <f t="shared" si="26"/>
        <v>0</v>
      </c>
      <c r="Z177" s="4">
        <f t="shared" si="27"/>
        <v>0</v>
      </c>
      <c r="AA177">
        <v>2</v>
      </c>
      <c r="AB177">
        <v>85</v>
      </c>
      <c r="AC177">
        <v>2.4730999999999999E-4</v>
      </c>
      <c r="AD177">
        <v>8.7809919999999996E-3</v>
      </c>
      <c r="AE177" s="3">
        <f t="shared" si="28"/>
        <v>83</v>
      </c>
      <c r="AF177" s="4">
        <f t="shared" si="29"/>
        <v>8.533681999999999E-3</v>
      </c>
    </row>
    <row r="178" spans="1:32">
      <c r="A178" s="8" t="s">
        <v>245</v>
      </c>
      <c r="B178" s="8" t="s">
        <v>245</v>
      </c>
      <c r="C178">
        <v>0</v>
      </c>
      <c r="D178">
        <v>1</v>
      </c>
      <c r="E178">
        <v>0</v>
      </c>
      <c r="F178">
        <v>1.05519E-4</v>
      </c>
      <c r="G178" s="3">
        <f t="shared" si="20"/>
        <v>1</v>
      </c>
      <c r="H178" s="4">
        <f t="shared" si="21"/>
        <v>1.05519E-4</v>
      </c>
      <c r="I178">
        <v>106</v>
      </c>
      <c r="J178">
        <v>72</v>
      </c>
      <c r="K178">
        <v>8.9579989999999995E-3</v>
      </c>
      <c r="L178">
        <v>7.3185610000000003E-3</v>
      </c>
      <c r="M178" s="3">
        <f t="shared" si="22"/>
        <v>-34</v>
      </c>
      <c r="N178" s="4">
        <f t="shared" si="23"/>
        <v>-1.6394379999999991E-3</v>
      </c>
      <c r="O178">
        <v>0</v>
      </c>
      <c r="P178">
        <v>0</v>
      </c>
      <c r="Q178">
        <v>0</v>
      </c>
      <c r="R178">
        <v>0</v>
      </c>
      <c r="S178" s="3">
        <f t="shared" si="24"/>
        <v>0</v>
      </c>
      <c r="T178" s="4">
        <f t="shared" si="25"/>
        <v>0</v>
      </c>
      <c r="U178">
        <v>0</v>
      </c>
      <c r="V178">
        <v>0</v>
      </c>
      <c r="W178">
        <v>0</v>
      </c>
      <c r="X178">
        <v>0</v>
      </c>
      <c r="Y178" s="3">
        <f t="shared" si="26"/>
        <v>0</v>
      </c>
      <c r="Z178" s="4">
        <f t="shared" si="27"/>
        <v>0</v>
      </c>
      <c r="AA178">
        <v>0</v>
      </c>
      <c r="AB178">
        <v>1</v>
      </c>
      <c r="AC178">
        <v>0</v>
      </c>
      <c r="AD178">
        <v>1.03306E-4</v>
      </c>
      <c r="AE178" s="3">
        <f t="shared" si="28"/>
        <v>1</v>
      </c>
      <c r="AF178" s="4">
        <f t="shared" si="29"/>
        <v>1.03306E-4</v>
      </c>
    </row>
    <row r="179" spans="1:32">
      <c r="A179" s="8" t="s">
        <v>246</v>
      </c>
      <c r="B179" s="8" t="s">
        <v>246</v>
      </c>
      <c r="C179">
        <v>0</v>
      </c>
      <c r="D179">
        <v>0</v>
      </c>
      <c r="E179">
        <v>0</v>
      </c>
      <c r="F179">
        <v>0</v>
      </c>
      <c r="G179" s="3">
        <f t="shared" si="20"/>
        <v>0</v>
      </c>
      <c r="H179" s="4">
        <f t="shared" si="21"/>
        <v>0</v>
      </c>
      <c r="I179">
        <v>45</v>
      </c>
      <c r="J179">
        <v>91</v>
      </c>
      <c r="K179">
        <v>3.8029240000000001E-3</v>
      </c>
      <c r="L179">
        <v>9.2498479999999998E-3</v>
      </c>
      <c r="M179" s="3">
        <f t="shared" si="22"/>
        <v>46</v>
      </c>
      <c r="N179" s="4">
        <f t="shared" si="23"/>
        <v>5.4469239999999997E-3</v>
      </c>
      <c r="O179">
        <v>0</v>
      </c>
      <c r="P179">
        <v>1</v>
      </c>
      <c r="Q179">
        <v>0</v>
      </c>
      <c r="R179">
        <v>1.0501999999999999E-4</v>
      </c>
      <c r="S179" s="3">
        <f t="shared" si="24"/>
        <v>1</v>
      </c>
      <c r="T179" s="4">
        <f t="shared" si="25"/>
        <v>1.0501999999999999E-4</v>
      </c>
      <c r="U179">
        <v>0</v>
      </c>
      <c r="V179">
        <v>372</v>
      </c>
      <c r="W179">
        <v>0</v>
      </c>
      <c r="X179">
        <v>3.5081101000000003E-2</v>
      </c>
      <c r="Y179" s="12">
        <f t="shared" si="26"/>
        <v>372</v>
      </c>
      <c r="Z179" s="4">
        <f t="shared" si="27"/>
        <v>3.5081101000000003E-2</v>
      </c>
      <c r="AA179">
        <v>0</v>
      </c>
      <c r="AB179">
        <v>2</v>
      </c>
      <c r="AC179">
        <v>0</v>
      </c>
      <c r="AD179">
        <v>2.0661200000000001E-4</v>
      </c>
      <c r="AE179" s="3">
        <f t="shared" si="28"/>
        <v>2</v>
      </c>
      <c r="AF179" s="4">
        <f t="shared" si="29"/>
        <v>2.0661200000000001E-4</v>
      </c>
    </row>
    <row r="180" spans="1:32">
      <c r="A180" s="8" t="s">
        <v>247</v>
      </c>
      <c r="B180" s="8" t="s">
        <v>235</v>
      </c>
      <c r="C180">
        <v>0</v>
      </c>
      <c r="D180">
        <v>0</v>
      </c>
      <c r="E180">
        <v>0</v>
      </c>
      <c r="F180">
        <v>0</v>
      </c>
      <c r="G180" s="3">
        <f t="shared" si="20"/>
        <v>0</v>
      </c>
      <c r="H180" s="4">
        <f t="shared" si="21"/>
        <v>0</v>
      </c>
      <c r="I180">
        <v>1</v>
      </c>
      <c r="J180">
        <v>68</v>
      </c>
      <c r="K180">
        <v>2.5352799999999999E-4</v>
      </c>
      <c r="L180">
        <v>1.0164670000000001E-3</v>
      </c>
      <c r="M180" s="3">
        <f t="shared" si="22"/>
        <v>67</v>
      </c>
      <c r="N180" s="4">
        <f t="shared" si="23"/>
        <v>7.6293900000000002E-4</v>
      </c>
      <c r="O180">
        <v>0</v>
      </c>
      <c r="P180">
        <v>0</v>
      </c>
      <c r="Q180">
        <v>0</v>
      </c>
      <c r="R180">
        <v>0</v>
      </c>
      <c r="S180" s="3">
        <f t="shared" si="24"/>
        <v>0</v>
      </c>
      <c r="T180" s="4">
        <f t="shared" si="25"/>
        <v>0</v>
      </c>
      <c r="U180">
        <v>0</v>
      </c>
      <c r="V180">
        <v>0</v>
      </c>
      <c r="W180">
        <v>0</v>
      </c>
      <c r="X180">
        <v>1.8860799999999999E-4</v>
      </c>
      <c r="Y180" s="3">
        <f t="shared" si="26"/>
        <v>0</v>
      </c>
      <c r="Z180" s="4">
        <f t="shared" si="27"/>
        <v>1.8860799999999999E-4</v>
      </c>
      <c r="AA180">
        <v>0</v>
      </c>
      <c r="AB180">
        <v>0</v>
      </c>
      <c r="AC180">
        <v>0</v>
      </c>
      <c r="AD180">
        <v>0</v>
      </c>
      <c r="AE180" s="3">
        <f t="shared" si="28"/>
        <v>0</v>
      </c>
      <c r="AF180" s="4">
        <f t="shared" si="29"/>
        <v>0</v>
      </c>
    </row>
    <row r="181" spans="1:32">
      <c r="A181" s="2" t="s">
        <v>248</v>
      </c>
      <c r="B181" s="8" t="s">
        <v>247</v>
      </c>
      <c r="C181">
        <v>0</v>
      </c>
      <c r="D181">
        <v>0</v>
      </c>
      <c r="E181">
        <v>0</v>
      </c>
      <c r="F181">
        <v>0</v>
      </c>
      <c r="G181" s="3">
        <f t="shared" si="20"/>
        <v>0</v>
      </c>
      <c r="H181" s="4">
        <f t="shared" si="21"/>
        <v>0</v>
      </c>
      <c r="I181">
        <v>21</v>
      </c>
      <c r="J181">
        <v>0</v>
      </c>
      <c r="K181" s="1">
        <v>8.4499999999999994E-5</v>
      </c>
      <c r="L181">
        <v>6.9119740000000004E-3</v>
      </c>
      <c r="M181" s="3">
        <f t="shared" si="22"/>
        <v>-21</v>
      </c>
      <c r="N181" s="4">
        <f t="shared" si="23"/>
        <v>6.827474E-3</v>
      </c>
      <c r="O181">
        <v>0</v>
      </c>
      <c r="P181">
        <v>0</v>
      </c>
      <c r="Q181">
        <v>0</v>
      </c>
      <c r="R181">
        <v>0</v>
      </c>
      <c r="S181" s="3">
        <f t="shared" si="24"/>
        <v>0</v>
      </c>
      <c r="T181" s="4">
        <f t="shared" si="25"/>
        <v>0</v>
      </c>
      <c r="U181">
        <v>0</v>
      </c>
      <c r="V181">
        <v>1</v>
      </c>
      <c r="W181">
        <v>0</v>
      </c>
      <c r="X181">
        <v>0</v>
      </c>
      <c r="Y181" s="3">
        <f t="shared" si="26"/>
        <v>1</v>
      </c>
      <c r="Z181" s="4">
        <f t="shared" si="27"/>
        <v>0</v>
      </c>
      <c r="AA181">
        <v>4</v>
      </c>
      <c r="AB181">
        <v>1</v>
      </c>
      <c r="AC181">
        <v>0</v>
      </c>
      <c r="AD181">
        <v>0</v>
      </c>
      <c r="AE181" s="3">
        <f t="shared" si="28"/>
        <v>-3</v>
      </c>
      <c r="AF181" s="4">
        <f t="shared" si="29"/>
        <v>0</v>
      </c>
    </row>
    <row r="182" spans="1:32">
      <c r="A182" s="2" t="s">
        <v>249</v>
      </c>
      <c r="B182" s="2" t="s">
        <v>32</v>
      </c>
      <c r="C182">
        <v>3</v>
      </c>
      <c r="D182">
        <v>66</v>
      </c>
      <c r="E182">
        <v>0</v>
      </c>
      <c r="F182">
        <v>0</v>
      </c>
      <c r="G182" s="3">
        <f t="shared" si="20"/>
        <v>63</v>
      </c>
      <c r="H182" s="4">
        <f t="shared" si="21"/>
        <v>0</v>
      </c>
      <c r="I182">
        <v>0</v>
      </c>
      <c r="J182">
        <v>1</v>
      </c>
      <c r="K182" s="1">
        <v>8.4499999999999994E-5</v>
      </c>
      <c r="L182">
        <v>4.0658699999999997E-4</v>
      </c>
      <c r="M182" s="3">
        <f t="shared" si="22"/>
        <v>1</v>
      </c>
      <c r="N182" s="4">
        <f t="shared" si="23"/>
        <v>3.2208699999999998E-4</v>
      </c>
      <c r="O182">
        <v>0</v>
      </c>
      <c r="P182">
        <v>0</v>
      </c>
      <c r="Q182">
        <v>1.1424700000000001E-4</v>
      </c>
      <c r="R182">
        <v>0</v>
      </c>
      <c r="S182" s="3">
        <f t="shared" si="24"/>
        <v>0</v>
      </c>
      <c r="T182" s="4">
        <f t="shared" si="25"/>
        <v>-1.1424700000000001E-4</v>
      </c>
      <c r="U182">
        <v>0</v>
      </c>
      <c r="V182">
        <v>0</v>
      </c>
      <c r="W182">
        <v>0</v>
      </c>
      <c r="X182">
        <v>0</v>
      </c>
      <c r="Y182" s="3">
        <f t="shared" si="26"/>
        <v>0</v>
      </c>
      <c r="Z182" s="4">
        <f t="shared" si="27"/>
        <v>0</v>
      </c>
      <c r="AA182">
        <v>39</v>
      </c>
      <c r="AB182">
        <v>0</v>
      </c>
      <c r="AC182">
        <v>0</v>
      </c>
      <c r="AD182">
        <v>0</v>
      </c>
      <c r="AE182" s="3">
        <f t="shared" si="28"/>
        <v>-39</v>
      </c>
      <c r="AF182" s="4">
        <f t="shared" si="29"/>
        <v>0</v>
      </c>
    </row>
    <row r="183" spans="1:32">
      <c r="A183" s="2" t="s">
        <v>250</v>
      </c>
      <c r="B183" s="2" t="s">
        <v>34</v>
      </c>
      <c r="C183">
        <v>0</v>
      </c>
      <c r="D183">
        <v>0</v>
      </c>
      <c r="E183">
        <v>0</v>
      </c>
      <c r="F183">
        <v>0</v>
      </c>
      <c r="G183" s="3">
        <f t="shared" si="20"/>
        <v>0</v>
      </c>
      <c r="H183" s="4">
        <f t="shared" si="21"/>
        <v>0</v>
      </c>
      <c r="I183">
        <v>0</v>
      </c>
      <c r="J183">
        <v>0</v>
      </c>
      <c r="K183" s="1">
        <v>8.4499999999999994E-5</v>
      </c>
      <c r="L183">
        <v>0</v>
      </c>
      <c r="M183" s="3">
        <f t="shared" si="22"/>
        <v>0</v>
      </c>
      <c r="N183" s="4">
        <f t="shared" si="23"/>
        <v>-8.4499999999999994E-5</v>
      </c>
      <c r="O183">
        <v>0</v>
      </c>
      <c r="P183">
        <v>5</v>
      </c>
      <c r="Q183">
        <v>1.1424700000000001E-4</v>
      </c>
      <c r="R183">
        <v>0</v>
      </c>
      <c r="S183" s="3">
        <f t="shared" si="24"/>
        <v>5</v>
      </c>
      <c r="T183" s="4">
        <f t="shared" si="25"/>
        <v>-1.1424700000000001E-4</v>
      </c>
      <c r="U183">
        <v>0</v>
      </c>
      <c r="V183">
        <v>0</v>
      </c>
      <c r="W183">
        <v>0</v>
      </c>
      <c r="X183">
        <v>3.7721599999999999E-4</v>
      </c>
      <c r="Y183" s="3">
        <f t="shared" si="26"/>
        <v>0</v>
      </c>
      <c r="Z183" s="4">
        <f t="shared" si="27"/>
        <v>3.7721599999999999E-4</v>
      </c>
      <c r="AA183">
        <v>0</v>
      </c>
      <c r="AB183">
        <v>0</v>
      </c>
      <c r="AC183">
        <v>0</v>
      </c>
      <c r="AD183">
        <v>0</v>
      </c>
      <c r="AE183" s="3">
        <f t="shared" si="28"/>
        <v>0</v>
      </c>
      <c r="AF183" s="4">
        <f t="shared" si="29"/>
        <v>0</v>
      </c>
    </row>
    <row r="184" spans="1:32">
      <c r="A184" s="2" t="s">
        <v>251</v>
      </c>
      <c r="B184" s="8" t="s">
        <v>252</v>
      </c>
      <c r="C184">
        <v>0</v>
      </c>
      <c r="D184">
        <v>0</v>
      </c>
      <c r="E184">
        <v>0</v>
      </c>
      <c r="F184">
        <v>0</v>
      </c>
      <c r="G184" s="3">
        <f t="shared" si="20"/>
        <v>0</v>
      </c>
      <c r="H184" s="4">
        <f t="shared" si="21"/>
        <v>0</v>
      </c>
      <c r="I184">
        <v>0</v>
      </c>
      <c r="J184">
        <v>0</v>
      </c>
      <c r="K184">
        <v>0</v>
      </c>
      <c r="L184">
        <v>0</v>
      </c>
      <c r="M184" s="3">
        <f t="shared" si="22"/>
        <v>0</v>
      </c>
      <c r="N184" s="4">
        <f t="shared" si="23"/>
        <v>0</v>
      </c>
      <c r="O184">
        <v>0</v>
      </c>
      <c r="P184">
        <v>0</v>
      </c>
      <c r="Q184">
        <v>0</v>
      </c>
      <c r="R184">
        <v>0</v>
      </c>
      <c r="S184" s="3">
        <f t="shared" si="24"/>
        <v>0</v>
      </c>
      <c r="T184" s="4">
        <f t="shared" si="25"/>
        <v>0</v>
      </c>
      <c r="U184">
        <v>8</v>
      </c>
      <c r="V184">
        <v>0</v>
      </c>
      <c r="W184">
        <v>0</v>
      </c>
      <c r="X184">
        <v>0</v>
      </c>
      <c r="Y184" s="3">
        <f t="shared" si="26"/>
        <v>-8</v>
      </c>
      <c r="Z184" s="4">
        <f t="shared" si="27"/>
        <v>0</v>
      </c>
      <c r="AA184">
        <v>0</v>
      </c>
      <c r="AB184">
        <v>0</v>
      </c>
      <c r="AC184">
        <v>1.8548289999999999E-3</v>
      </c>
      <c r="AD184">
        <v>0</v>
      </c>
      <c r="AE184" s="3">
        <f t="shared" si="28"/>
        <v>0</v>
      </c>
      <c r="AF184" s="4">
        <f t="shared" si="29"/>
        <v>-1.8548289999999999E-3</v>
      </c>
    </row>
    <row r="185" spans="1:32">
      <c r="A185" s="2" t="s">
        <v>253</v>
      </c>
      <c r="B185" s="8" t="s">
        <v>254</v>
      </c>
      <c r="C185">
        <v>0</v>
      </c>
      <c r="D185">
        <v>0</v>
      </c>
      <c r="E185">
        <v>0</v>
      </c>
      <c r="F185">
        <v>0</v>
      </c>
      <c r="G185" s="3">
        <f t="shared" si="20"/>
        <v>0</v>
      </c>
      <c r="H185" s="4">
        <f t="shared" si="21"/>
        <v>0</v>
      </c>
      <c r="I185">
        <v>0</v>
      </c>
      <c r="J185">
        <v>1</v>
      </c>
      <c r="K185">
        <v>3.8029240000000001E-3</v>
      </c>
      <c r="L185">
        <v>3.5576340000000001E-3</v>
      </c>
      <c r="M185" s="3">
        <f t="shared" si="22"/>
        <v>1</v>
      </c>
      <c r="N185" s="4">
        <f t="shared" si="23"/>
        <v>-2.4529E-4</v>
      </c>
      <c r="O185">
        <v>5</v>
      </c>
      <c r="P185">
        <v>18</v>
      </c>
      <c r="Q185">
        <v>0</v>
      </c>
      <c r="R185">
        <v>0</v>
      </c>
      <c r="S185" s="3">
        <f t="shared" si="24"/>
        <v>13</v>
      </c>
      <c r="T185" s="4">
        <f t="shared" si="25"/>
        <v>0</v>
      </c>
      <c r="U185">
        <v>0</v>
      </c>
      <c r="V185">
        <v>0</v>
      </c>
      <c r="W185">
        <v>0</v>
      </c>
      <c r="X185">
        <v>1.8860799999999999E-4</v>
      </c>
      <c r="Y185" s="3">
        <f t="shared" si="26"/>
        <v>0</v>
      </c>
      <c r="Z185" s="4">
        <f t="shared" si="27"/>
        <v>1.8860799999999999E-4</v>
      </c>
      <c r="AA185">
        <v>2</v>
      </c>
      <c r="AB185">
        <v>2</v>
      </c>
      <c r="AC185">
        <v>3.9569679999999999E-3</v>
      </c>
      <c r="AD185">
        <v>1.03306E-4</v>
      </c>
      <c r="AE185" s="3">
        <f t="shared" si="28"/>
        <v>0</v>
      </c>
      <c r="AF185" s="4">
        <f t="shared" si="29"/>
        <v>-3.8536619999999999E-3</v>
      </c>
    </row>
    <row r="186" spans="1:32">
      <c r="A186" s="2" t="s">
        <v>61</v>
      </c>
      <c r="B186" s="8" t="s">
        <v>255</v>
      </c>
      <c r="C186">
        <v>0</v>
      </c>
      <c r="D186">
        <v>0</v>
      </c>
      <c r="E186">
        <v>0</v>
      </c>
      <c r="F186">
        <v>0</v>
      </c>
      <c r="G186" s="3">
        <f t="shared" si="20"/>
        <v>0</v>
      </c>
      <c r="H186" s="4">
        <f t="shared" si="21"/>
        <v>0</v>
      </c>
      <c r="I186">
        <v>3</v>
      </c>
      <c r="J186">
        <v>5</v>
      </c>
      <c r="K186">
        <v>0</v>
      </c>
      <c r="L186">
        <v>0</v>
      </c>
      <c r="M186" s="3">
        <f t="shared" si="22"/>
        <v>2</v>
      </c>
      <c r="N186" s="4">
        <f t="shared" si="23"/>
        <v>0</v>
      </c>
      <c r="O186">
        <v>23</v>
      </c>
      <c r="P186">
        <v>58</v>
      </c>
      <c r="Q186">
        <v>0</v>
      </c>
      <c r="R186">
        <v>0</v>
      </c>
      <c r="S186" s="3">
        <f t="shared" si="24"/>
        <v>35</v>
      </c>
      <c r="T186" s="4">
        <f t="shared" si="25"/>
        <v>0</v>
      </c>
      <c r="U186">
        <v>56</v>
      </c>
      <c r="V186">
        <v>0</v>
      </c>
      <c r="W186">
        <v>0</v>
      </c>
      <c r="X186">
        <v>0</v>
      </c>
      <c r="Y186" s="3">
        <f t="shared" si="26"/>
        <v>-56</v>
      </c>
      <c r="Z186" s="4">
        <f t="shared" si="27"/>
        <v>0</v>
      </c>
      <c r="AA186">
        <v>0</v>
      </c>
      <c r="AB186">
        <v>0</v>
      </c>
      <c r="AC186">
        <v>2.1021389999999998E-3</v>
      </c>
      <c r="AD186">
        <v>3.0991699999999999E-4</v>
      </c>
      <c r="AE186" s="3">
        <f t="shared" si="28"/>
        <v>0</v>
      </c>
      <c r="AF186" s="4">
        <f t="shared" si="29"/>
        <v>-1.7922219999999998E-3</v>
      </c>
    </row>
    <row r="187" spans="1:32">
      <c r="A187" s="2" t="s">
        <v>256</v>
      </c>
      <c r="B187" s="8" t="s">
        <v>257</v>
      </c>
      <c r="C187">
        <v>126</v>
      </c>
      <c r="D187">
        <v>144</v>
      </c>
      <c r="E187" s="1">
        <v>8.7499999999999999E-5</v>
      </c>
      <c r="F187">
        <v>0</v>
      </c>
      <c r="G187" s="3">
        <f t="shared" si="20"/>
        <v>18</v>
      </c>
      <c r="H187" s="4">
        <f t="shared" si="21"/>
        <v>-8.7499999999999999E-5</v>
      </c>
      <c r="I187">
        <v>0</v>
      </c>
      <c r="J187">
        <v>0</v>
      </c>
      <c r="K187">
        <v>3.3212203000000003E-2</v>
      </c>
      <c r="L187">
        <v>6.6171986000000002E-2</v>
      </c>
      <c r="M187" s="3">
        <f t="shared" si="22"/>
        <v>0</v>
      </c>
      <c r="N187" s="4">
        <f t="shared" si="23"/>
        <v>3.2959782999999999E-2</v>
      </c>
      <c r="O187">
        <v>31</v>
      </c>
      <c r="P187">
        <v>106</v>
      </c>
      <c r="Q187">
        <v>2.5705472E-2</v>
      </c>
      <c r="R187">
        <v>1.7433311999999999E-2</v>
      </c>
      <c r="S187" s="3">
        <f t="shared" si="24"/>
        <v>75</v>
      </c>
      <c r="T187" s="4">
        <f t="shared" si="25"/>
        <v>-8.2721600000000006E-3</v>
      </c>
      <c r="U187">
        <v>20</v>
      </c>
      <c r="V187">
        <v>28</v>
      </c>
      <c r="W187">
        <v>0</v>
      </c>
      <c r="X187">
        <v>0</v>
      </c>
      <c r="Y187" s="3">
        <f t="shared" si="26"/>
        <v>8</v>
      </c>
      <c r="Z187" s="4">
        <f t="shared" si="27"/>
        <v>0</v>
      </c>
      <c r="AA187">
        <v>0</v>
      </c>
      <c r="AB187">
        <v>0</v>
      </c>
      <c r="AC187">
        <v>0</v>
      </c>
      <c r="AD187">
        <v>0</v>
      </c>
      <c r="AE187" s="3">
        <f t="shared" si="28"/>
        <v>0</v>
      </c>
      <c r="AF187" s="4">
        <f t="shared" si="29"/>
        <v>0</v>
      </c>
    </row>
    <row r="188" spans="1:32">
      <c r="A188" s="2" t="s">
        <v>258</v>
      </c>
      <c r="B188" s="8" t="s">
        <v>259</v>
      </c>
      <c r="C188">
        <v>0</v>
      </c>
      <c r="D188">
        <v>0</v>
      </c>
      <c r="E188">
        <v>0</v>
      </c>
      <c r="F188">
        <v>0</v>
      </c>
      <c r="G188" s="3">
        <f t="shared" si="20"/>
        <v>0</v>
      </c>
      <c r="H188" s="4">
        <f t="shared" si="21"/>
        <v>0</v>
      </c>
      <c r="I188">
        <v>7</v>
      </c>
      <c r="J188">
        <v>7</v>
      </c>
      <c r="K188">
        <v>0</v>
      </c>
      <c r="L188">
        <v>0</v>
      </c>
      <c r="M188" s="3">
        <f t="shared" si="22"/>
        <v>0</v>
      </c>
      <c r="N188" s="4">
        <f t="shared" si="23"/>
        <v>0</v>
      </c>
      <c r="O188">
        <v>0</v>
      </c>
      <c r="P188">
        <v>0</v>
      </c>
      <c r="Q188">
        <v>0</v>
      </c>
      <c r="R188">
        <v>0</v>
      </c>
      <c r="S188" s="3">
        <f t="shared" si="24"/>
        <v>0</v>
      </c>
      <c r="T188" s="4">
        <f t="shared" si="25"/>
        <v>0</v>
      </c>
      <c r="U188">
        <v>0</v>
      </c>
      <c r="V188">
        <v>0</v>
      </c>
      <c r="W188">
        <v>0</v>
      </c>
      <c r="X188">
        <v>0</v>
      </c>
      <c r="Y188" s="3">
        <f t="shared" si="26"/>
        <v>0</v>
      </c>
      <c r="Z188" s="4">
        <f t="shared" si="27"/>
        <v>0</v>
      </c>
      <c r="AA188">
        <v>0</v>
      </c>
      <c r="AB188">
        <v>0</v>
      </c>
      <c r="AC188">
        <v>1.1128970000000001E-3</v>
      </c>
      <c r="AD188">
        <v>8.8842980000000005E-3</v>
      </c>
      <c r="AE188" s="3">
        <f t="shared" si="28"/>
        <v>0</v>
      </c>
      <c r="AF188" s="4">
        <f t="shared" si="29"/>
        <v>7.7714010000000007E-3</v>
      </c>
    </row>
    <row r="189" spans="1:32">
      <c r="A189" s="2" t="s">
        <v>125</v>
      </c>
      <c r="B189" s="8" t="s">
        <v>260</v>
      </c>
      <c r="C189">
        <v>3</v>
      </c>
      <c r="D189">
        <v>49</v>
      </c>
      <c r="E189">
        <v>0</v>
      </c>
      <c r="F189">
        <v>0</v>
      </c>
      <c r="G189" s="3">
        <f t="shared" si="20"/>
        <v>46</v>
      </c>
      <c r="H189" s="4">
        <f t="shared" si="21"/>
        <v>0</v>
      </c>
      <c r="I189">
        <v>1</v>
      </c>
      <c r="J189">
        <v>0</v>
      </c>
      <c r="K189">
        <v>8.5354520000000007E-3</v>
      </c>
      <c r="L189">
        <v>9.1482E-4</v>
      </c>
      <c r="M189" s="3">
        <f t="shared" si="22"/>
        <v>-1</v>
      </c>
      <c r="N189" s="4">
        <f t="shared" si="23"/>
        <v>-7.6206320000000004E-3</v>
      </c>
      <c r="O189">
        <v>5</v>
      </c>
      <c r="P189">
        <v>0</v>
      </c>
      <c r="Q189">
        <v>3.3474236999999997E-2</v>
      </c>
      <c r="R189">
        <v>1.5752993E-2</v>
      </c>
      <c r="S189" s="3">
        <f t="shared" si="24"/>
        <v>-5</v>
      </c>
      <c r="T189" s="4">
        <f t="shared" si="25"/>
        <v>-1.7721243999999997E-2</v>
      </c>
      <c r="U189">
        <v>17</v>
      </c>
      <c r="V189">
        <v>1</v>
      </c>
      <c r="W189">
        <v>1.7971099999999999E-4</v>
      </c>
      <c r="X189">
        <v>0</v>
      </c>
      <c r="Y189" s="3">
        <f t="shared" si="26"/>
        <v>-16</v>
      </c>
      <c r="Z189" s="4">
        <f t="shared" si="27"/>
        <v>-1.7971099999999999E-4</v>
      </c>
      <c r="AA189">
        <v>1</v>
      </c>
      <c r="AB189">
        <v>0</v>
      </c>
      <c r="AC189">
        <v>0</v>
      </c>
      <c r="AD189">
        <v>0</v>
      </c>
      <c r="AE189" s="3">
        <f t="shared" si="28"/>
        <v>-1</v>
      </c>
      <c r="AF189" s="4">
        <f t="shared" si="29"/>
        <v>0</v>
      </c>
    </row>
    <row r="190" spans="1:32">
      <c r="A190" s="2" t="s">
        <v>261</v>
      </c>
      <c r="B190" s="8" t="s">
        <v>262</v>
      </c>
      <c r="C190">
        <v>0</v>
      </c>
      <c r="D190">
        <v>0</v>
      </c>
      <c r="E190">
        <v>0.25942447299999999</v>
      </c>
      <c r="F190">
        <v>0.29450248000000001</v>
      </c>
      <c r="G190" s="3">
        <f t="shared" si="20"/>
        <v>0</v>
      </c>
      <c r="H190" s="4">
        <f t="shared" si="21"/>
        <v>3.5078007000000022E-2</v>
      </c>
      <c r="I190">
        <v>0</v>
      </c>
      <c r="J190">
        <v>10</v>
      </c>
      <c r="K190">
        <v>1.5211700000000001E-3</v>
      </c>
      <c r="L190">
        <v>6.0988000000000004E-4</v>
      </c>
      <c r="M190" s="3">
        <f t="shared" si="22"/>
        <v>10</v>
      </c>
      <c r="N190" s="4">
        <f t="shared" si="23"/>
        <v>-9.1129000000000004E-4</v>
      </c>
      <c r="O190">
        <v>11</v>
      </c>
      <c r="P190">
        <v>114</v>
      </c>
      <c r="Q190">
        <v>1.1424700000000001E-4</v>
      </c>
      <c r="R190">
        <v>2.9405590000000001E-3</v>
      </c>
      <c r="S190" s="3">
        <f t="shared" si="24"/>
        <v>103</v>
      </c>
      <c r="T190" s="4">
        <f t="shared" si="25"/>
        <v>2.8263120000000001E-3</v>
      </c>
      <c r="U190">
        <v>0</v>
      </c>
      <c r="V190">
        <v>28</v>
      </c>
      <c r="W190">
        <v>5.0408842000000002E-2</v>
      </c>
      <c r="X190">
        <v>1.8860799999999999E-4</v>
      </c>
      <c r="Y190" s="3">
        <f t="shared" si="26"/>
        <v>28</v>
      </c>
      <c r="Z190" s="4">
        <f t="shared" si="27"/>
        <v>-5.0220234000000002E-2</v>
      </c>
      <c r="AA190">
        <v>0</v>
      </c>
      <c r="AB190">
        <v>2</v>
      </c>
      <c r="AC190">
        <v>2.4730999999999999E-4</v>
      </c>
      <c r="AD190">
        <v>0</v>
      </c>
      <c r="AE190" s="3">
        <f t="shared" si="28"/>
        <v>2</v>
      </c>
      <c r="AF190" s="4">
        <f t="shared" si="29"/>
        <v>-2.4730999999999999E-4</v>
      </c>
    </row>
    <row r="191" spans="1:32">
      <c r="A191" s="2" t="s">
        <v>171</v>
      </c>
      <c r="B191" s="8" t="s">
        <v>263</v>
      </c>
      <c r="C191">
        <v>0</v>
      </c>
      <c r="D191">
        <v>0</v>
      </c>
      <c r="E191">
        <v>0</v>
      </c>
      <c r="F191">
        <v>0</v>
      </c>
      <c r="G191" s="3">
        <f t="shared" si="20"/>
        <v>0</v>
      </c>
      <c r="H191" s="4">
        <f t="shared" si="21"/>
        <v>0</v>
      </c>
      <c r="I191">
        <v>0</v>
      </c>
      <c r="J191">
        <v>3</v>
      </c>
      <c r="K191">
        <v>1.43666E-3</v>
      </c>
      <c r="L191">
        <v>8.8432609999999998E-3</v>
      </c>
      <c r="M191" s="3">
        <f t="shared" si="22"/>
        <v>3</v>
      </c>
      <c r="N191" s="4">
        <f t="shared" si="23"/>
        <v>7.4066009999999996E-3</v>
      </c>
      <c r="O191">
        <v>1</v>
      </c>
      <c r="P191">
        <v>5</v>
      </c>
      <c r="Q191">
        <v>0</v>
      </c>
      <c r="R191">
        <v>0</v>
      </c>
      <c r="S191" s="3">
        <f t="shared" si="24"/>
        <v>4</v>
      </c>
      <c r="T191" s="4">
        <f t="shared" si="25"/>
        <v>0</v>
      </c>
      <c r="U191">
        <v>3</v>
      </c>
      <c r="V191">
        <v>0</v>
      </c>
      <c r="W191">
        <v>0</v>
      </c>
      <c r="X191">
        <v>0</v>
      </c>
      <c r="Y191" s="3">
        <f t="shared" si="26"/>
        <v>-3</v>
      </c>
      <c r="Z191" s="4">
        <f t="shared" si="27"/>
        <v>0</v>
      </c>
      <c r="AA191">
        <v>8</v>
      </c>
      <c r="AB191">
        <v>0</v>
      </c>
      <c r="AC191">
        <v>7.6666249999999998E-3</v>
      </c>
      <c r="AD191">
        <v>4.64876E-3</v>
      </c>
      <c r="AE191" s="3">
        <f t="shared" si="28"/>
        <v>-8</v>
      </c>
      <c r="AF191" s="4">
        <f t="shared" si="29"/>
        <v>-3.0178649999999998E-3</v>
      </c>
    </row>
    <row r="192" spans="1:32">
      <c r="A192" s="8" t="s">
        <v>264</v>
      </c>
      <c r="B192" s="8" t="s">
        <v>265</v>
      </c>
      <c r="C192">
        <v>0</v>
      </c>
      <c r="D192">
        <v>0</v>
      </c>
      <c r="E192">
        <v>0</v>
      </c>
      <c r="F192">
        <v>0</v>
      </c>
      <c r="G192" s="3">
        <f t="shared" si="20"/>
        <v>0</v>
      </c>
      <c r="H192" s="4">
        <f t="shared" si="21"/>
        <v>0</v>
      </c>
      <c r="I192">
        <v>331</v>
      </c>
      <c r="J192">
        <v>280</v>
      </c>
      <c r="K192">
        <v>0</v>
      </c>
      <c r="L192">
        <v>1.01647E-4</v>
      </c>
      <c r="M192" s="3">
        <f t="shared" si="22"/>
        <v>-51</v>
      </c>
      <c r="N192" s="4">
        <f t="shared" si="23"/>
        <v>1.01647E-4</v>
      </c>
      <c r="O192">
        <v>311</v>
      </c>
      <c r="P192">
        <v>80</v>
      </c>
      <c r="Q192">
        <v>0</v>
      </c>
      <c r="R192">
        <v>0</v>
      </c>
      <c r="S192" s="12">
        <f t="shared" si="24"/>
        <v>-231</v>
      </c>
      <c r="T192" s="4">
        <f t="shared" si="25"/>
        <v>0</v>
      </c>
      <c r="U192">
        <v>4</v>
      </c>
      <c r="V192">
        <v>175</v>
      </c>
      <c r="W192">
        <v>0</v>
      </c>
      <c r="X192">
        <v>0</v>
      </c>
      <c r="Y192" s="12">
        <f t="shared" si="26"/>
        <v>171</v>
      </c>
      <c r="Z192" s="4">
        <f t="shared" si="27"/>
        <v>0</v>
      </c>
      <c r="AA192">
        <v>189</v>
      </c>
      <c r="AB192">
        <v>116</v>
      </c>
      <c r="AC192">
        <v>6.4424385000000001E-2</v>
      </c>
      <c r="AD192">
        <v>3.2644628000000002E-2</v>
      </c>
      <c r="AE192" s="3">
        <f t="shared" si="28"/>
        <v>-73</v>
      </c>
      <c r="AF192" s="4">
        <f t="shared" si="29"/>
        <v>-3.1779756999999999E-2</v>
      </c>
    </row>
    <row r="193" spans="1:32">
      <c r="A193" s="2" t="s">
        <v>266</v>
      </c>
      <c r="B193" s="8" t="s">
        <v>267</v>
      </c>
      <c r="C193">
        <v>0</v>
      </c>
      <c r="D193">
        <v>0</v>
      </c>
      <c r="E193">
        <v>0</v>
      </c>
      <c r="F193">
        <v>0</v>
      </c>
      <c r="G193" s="3">
        <f t="shared" si="20"/>
        <v>0</v>
      </c>
      <c r="H193" s="4">
        <f t="shared" si="21"/>
        <v>0</v>
      </c>
      <c r="I193">
        <v>25</v>
      </c>
      <c r="J193">
        <v>28</v>
      </c>
      <c r="K193">
        <v>0</v>
      </c>
      <c r="L193">
        <v>0</v>
      </c>
      <c r="M193" s="3">
        <f t="shared" si="22"/>
        <v>3</v>
      </c>
      <c r="N193" s="4">
        <f t="shared" si="23"/>
        <v>0</v>
      </c>
      <c r="O193">
        <v>0</v>
      </c>
      <c r="P193">
        <v>0</v>
      </c>
      <c r="Q193">
        <v>0</v>
      </c>
      <c r="R193">
        <v>0</v>
      </c>
      <c r="S193" s="3">
        <f t="shared" si="24"/>
        <v>0</v>
      </c>
      <c r="T193" s="4">
        <f t="shared" si="25"/>
        <v>0</v>
      </c>
      <c r="U193">
        <v>0</v>
      </c>
      <c r="V193">
        <v>0</v>
      </c>
      <c r="W193">
        <v>0</v>
      </c>
      <c r="X193">
        <v>8.48736E-4</v>
      </c>
      <c r="Y193" s="3">
        <f t="shared" si="26"/>
        <v>0</v>
      </c>
      <c r="Z193" s="4">
        <f t="shared" si="27"/>
        <v>8.48736E-4</v>
      </c>
      <c r="AA193">
        <v>4</v>
      </c>
      <c r="AB193">
        <v>14</v>
      </c>
      <c r="AC193">
        <v>0</v>
      </c>
      <c r="AD193">
        <v>4.13223E-4</v>
      </c>
      <c r="AE193" s="3">
        <f t="shared" si="28"/>
        <v>10</v>
      </c>
      <c r="AF193" s="4">
        <f t="shared" si="29"/>
        <v>4.13223E-4</v>
      </c>
    </row>
    <row r="194" spans="1:32">
      <c r="A194" s="2" t="s">
        <v>268</v>
      </c>
      <c r="B194" s="2" t="s">
        <v>124</v>
      </c>
      <c r="C194">
        <v>0</v>
      </c>
      <c r="D194">
        <v>0</v>
      </c>
      <c r="E194">
        <v>0</v>
      </c>
      <c r="F194">
        <v>0</v>
      </c>
      <c r="G194" s="3">
        <f t="shared" si="20"/>
        <v>0</v>
      </c>
      <c r="H194" s="4">
        <f t="shared" si="21"/>
        <v>0</v>
      </c>
      <c r="I194">
        <v>25</v>
      </c>
      <c r="J194">
        <v>1</v>
      </c>
      <c r="K194">
        <v>0</v>
      </c>
      <c r="L194">
        <v>5.0823299999999997E-4</v>
      </c>
      <c r="M194" s="3">
        <f t="shared" si="22"/>
        <v>-24</v>
      </c>
      <c r="N194" s="4">
        <f t="shared" si="23"/>
        <v>5.0823299999999997E-4</v>
      </c>
      <c r="O194">
        <v>0</v>
      </c>
      <c r="P194">
        <v>0</v>
      </c>
      <c r="Q194">
        <v>0</v>
      </c>
      <c r="R194">
        <v>0</v>
      </c>
      <c r="S194" s="3">
        <f t="shared" si="24"/>
        <v>0</v>
      </c>
      <c r="T194" s="4">
        <f t="shared" si="25"/>
        <v>0</v>
      </c>
      <c r="U194">
        <v>0</v>
      </c>
      <c r="V194">
        <v>11</v>
      </c>
      <c r="W194">
        <v>0</v>
      </c>
      <c r="X194">
        <v>0</v>
      </c>
      <c r="Y194" s="3">
        <f t="shared" si="26"/>
        <v>11</v>
      </c>
      <c r="Z194" s="4">
        <f t="shared" si="27"/>
        <v>0</v>
      </c>
      <c r="AA194">
        <v>1</v>
      </c>
      <c r="AB194">
        <v>0</v>
      </c>
      <c r="AC194">
        <v>0</v>
      </c>
      <c r="AD194">
        <v>0</v>
      </c>
      <c r="AE194" s="3">
        <f t="shared" si="28"/>
        <v>-1</v>
      </c>
      <c r="AF194" s="4">
        <f t="shared" si="29"/>
        <v>0</v>
      </c>
    </row>
    <row r="195" spans="1:32">
      <c r="A195" s="2" t="s">
        <v>269</v>
      </c>
      <c r="B195" s="2" t="s">
        <v>270</v>
      </c>
      <c r="C195">
        <v>0</v>
      </c>
      <c r="D195">
        <v>0</v>
      </c>
      <c r="E195">
        <v>0</v>
      </c>
      <c r="F195">
        <v>0</v>
      </c>
      <c r="G195" s="3">
        <f t="shared" si="20"/>
        <v>0</v>
      </c>
      <c r="H195" s="4">
        <f t="shared" si="21"/>
        <v>0</v>
      </c>
      <c r="I195">
        <v>38</v>
      </c>
      <c r="J195">
        <v>12</v>
      </c>
      <c r="K195">
        <v>2.5352799999999999E-4</v>
      </c>
      <c r="L195">
        <v>6.0988000000000004E-4</v>
      </c>
      <c r="M195" s="3">
        <f t="shared" si="22"/>
        <v>-26</v>
      </c>
      <c r="N195" s="4">
        <f t="shared" si="23"/>
        <v>3.5635200000000005E-4</v>
      </c>
      <c r="O195">
        <v>0</v>
      </c>
      <c r="P195">
        <v>0</v>
      </c>
      <c r="Q195">
        <v>6.8547900000000001E-4</v>
      </c>
      <c r="R195">
        <v>4.4108380000000003E-3</v>
      </c>
      <c r="S195" s="3">
        <f t="shared" si="24"/>
        <v>0</v>
      </c>
      <c r="T195" s="4">
        <f t="shared" si="25"/>
        <v>3.7253590000000001E-3</v>
      </c>
      <c r="U195">
        <v>0</v>
      </c>
      <c r="V195">
        <v>0</v>
      </c>
      <c r="W195">
        <v>0</v>
      </c>
      <c r="X195" s="1">
        <v>9.4300000000000002E-5</v>
      </c>
      <c r="Y195" s="3">
        <f t="shared" si="26"/>
        <v>0</v>
      </c>
      <c r="Z195" s="4">
        <f t="shared" si="27"/>
        <v>9.4300000000000002E-5</v>
      </c>
      <c r="AA195">
        <v>0</v>
      </c>
      <c r="AB195">
        <v>0</v>
      </c>
      <c r="AC195">
        <v>2.4730999999999999E-4</v>
      </c>
      <c r="AD195">
        <v>6.19835E-4</v>
      </c>
      <c r="AE195" s="3">
        <f t="shared" si="28"/>
        <v>0</v>
      </c>
      <c r="AF195" s="4">
        <f t="shared" si="29"/>
        <v>3.7252500000000002E-4</v>
      </c>
    </row>
    <row r="196" spans="1:32">
      <c r="A196" s="2" t="s">
        <v>200</v>
      </c>
      <c r="B196" s="2" t="s">
        <v>38</v>
      </c>
      <c r="C196">
        <v>0</v>
      </c>
      <c r="D196">
        <v>0</v>
      </c>
      <c r="E196" s="1">
        <v>8.7499999999999999E-5</v>
      </c>
      <c r="F196">
        <v>1.05519E-4</v>
      </c>
      <c r="G196" s="3">
        <f t="shared" ref="G196:G259" si="30">D196-C196</f>
        <v>0</v>
      </c>
      <c r="H196" s="4">
        <f t="shared" ref="H196:H259" si="31">F196-E196</f>
        <v>1.8019000000000005E-5</v>
      </c>
      <c r="I196">
        <v>0</v>
      </c>
      <c r="J196">
        <v>0</v>
      </c>
      <c r="K196">
        <v>0</v>
      </c>
      <c r="L196">
        <v>0</v>
      </c>
      <c r="M196" s="3">
        <f t="shared" ref="M196:M259" si="32">J196-I196</f>
        <v>0</v>
      </c>
      <c r="N196" s="4">
        <f t="shared" ref="N196:N259" si="33">L196-K196</f>
        <v>0</v>
      </c>
      <c r="O196">
        <v>0</v>
      </c>
      <c r="P196">
        <v>0</v>
      </c>
      <c r="Q196">
        <v>0</v>
      </c>
      <c r="R196">
        <v>4.5158580000000002E-3</v>
      </c>
      <c r="S196" s="3">
        <f t="shared" ref="S196:S259" si="34">P196-O196</f>
        <v>0</v>
      </c>
      <c r="T196" s="4">
        <f t="shared" ref="T196:T259" si="35">R196-Q196</f>
        <v>4.5158580000000002E-3</v>
      </c>
      <c r="U196">
        <v>0</v>
      </c>
      <c r="V196">
        <v>0</v>
      </c>
      <c r="W196">
        <v>0</v>
      </c>
      <c r="X196">
        <v>0</v>
      </c>
      <c r="Y196" s="3">
        <f t="shared" ref="Y196:Y259" si="36">V196-U196</f>
        <v>0</v>
      </c>
      <c r="Z196" s="4">
        <f t="shared" ref="Z196:Z259" si="37">X196-W196</f>
        <v>0</v>
      </c>
      <c r="AA196">
        <v>151</v>
      </c>
      <c r="AB196">
        <v>163</v>
      </c>
      <c r="AC196">
        <v>0</v>
      </c>
      <c r="AD196">
        <v>0</v>
      </c>
      <c r="AE196" s="3">
        <f t="shared" ref="AE196:AE259" si="38">AB196-AA196</f>
        <v>12</v>
      </c>
      <c r="AF196" s="4">
        <f t="shared" ref="AF196:AF259" si="39">AD196-AC196</f>
        <v>0</v>
      </c>
    </row>
    <row r="197" spans="1:32">
      <c r="A197" s="8" t="s">
        <v>262</v>
      </c>
      <c r="B197" s="2" t="s">
        <v>249</v>
      </c>
      <c r="C197">
        <v>2966</v>
      </c>
      <c r="D197">
        <v>2791</v>
      </c>
      <c r="E197">
        <v>2.62398E-4</v>
      </c>
      <c r="F197">
        <v>6.9642289999999997E-3</v>
      </c>
      <c r="G197" s="3">
        <f t="shared" si="30"/>
        <v>-175</v>
      </c>
      <c r="H197" s="4">
        <f t="shared" si="31"/>
        <v>6.7018310000000001E-3</v>
      </c>
      <c r="I197">
        <v>18</v>
      </c>
      <c r="J197">
        <v>6</v>
      </c>
      <c r="K197">
        <v>0</v>
      </c>
      <c r="L197">
        <v>1.01647E-4</v>
      </c>
      <c r="M197" s="3">
        <f t="shared" si="32"/>
        <v>-12</v>
      </c>
      <c r="N197" s="4">
        <f t="shared" si="33"/>
        <v>1.01647E-4</v>
      </c>
      <c r="O197">
        <v>1</v>
      </c>
      <c r="P197">
        <v>28</v>
      </c>
      <c r="Q197">
        <v>0</v>
      </c>
      <c r="R197">
        <v>0</v>
      </c>
      <c r="S197" s="3">
        <f t="shared" si="34"/>
        <v>27</v>
      </c>
      <c r="T197" s="4">
        <f t="shared" si="35"/>
        <v>0</v>
      </c>
      <c r="U197">
        <v>561</v>
      </c>
      <c r="V197">
        <v>2</v>
      </c>
      <c r="W197">
        <v>0</v>
      </c>
      <c r="X197">
        <v>0</v>
      </c>
      <c r="Y197" s="12">
        <f t="shared" si="36"/>
        <v>-559</v>
      </c>
      <c r="Z197" s="4">
        <f t="shared" si="37"/>
        <v>0</v>
      </c>
      <c r="AA197">
        <v>2</v>
      </c>
      <c r="AB197">
        <v>0</v>
      </c>
      <c r="AC197">
        <v>4.8225550000000001E-3</v>
      </c>
      <c r="AD197">
        <v>0</v>
      </c>
      <c r="AE197" s="3">
        <f t="shared" si="38"/>
        <v>-2</v>
      </c>
      <c r="AF197" s="4">
        <f t="shared" si="39"/>
        <v>-4.8225550000000001E-3</v>
      </c>
    </row>
    <row r="198" spans="1:32">
      <c r="A198" s="2" t="s">
        <v>213</v>
      </c>
      <c r="B198" s="2" t="s">
        <v>52</v>
      </c>
      <c r="C198">
        <v>0</v>
      </c>
      <c r="D198">
        <v>0</v>
      </c>
      <c r="E198">
        <v>0</v>
      </c>
      <c r="F198">
        <v>0</v>
      </c>
      <c r="G198" s="3">
        <f t="shared" si="30"/>
        <v>0</v>
      </c>
      <c r="H198" s="4">
        <f t="shared" si="31"/>
        <v>0</v>
      </c>
      <c r="I198">
        <v>0</v>
      </c>
      <c r="J198">
        <v>0</v>
      </c>
      <c r="K198">
        <v>0</v>
      </c>
      <c r="L198">
        <v>0</v>
      </c>
      <c r="M198" s="3">
        <f t="shared" si="32"/>
        <v>0</v>
      </c>
      <c r="N198" s="4">
        <f t="shared" si="33"/>
        <v>0</v>
      </c>
      <c r="O198">
        <v>0</v>
      </c>
      <c r="P198">
        <v>0</v>
      </c>
      <c r="Q198">
        <v>3.4274000000000002E-4</v>
      </c>
      <c r="R198">
        <v>2.1003999999999999E-4</v>
      </c>
      <c r="S198" s="3">
        <f t="shared" si="34"/>
        <v>0</v>
      </c>
      <c r="T198" s="4">
        <f t="shared" si="35"/>
        <v>-1.3270000000000003E-4</v>
      </c>
      <c r="U198">
        <v>0</v>
      </c>
      <c r="V198">
        <v>0</v>
      </c>
      <c r="W198">
        <v>0</v>
      </c>
      <c r="X198">
        <v>0</v>
      </c>
      <c r="Y198" s="3">
        <f t="shared" si="36"/>
        <v>0</v>
      </c>
      <c r="Z198" s="4">
        <f t="shared" si="37"/>
        <v>0</v>
      </c>
      <c r="AA198">
        <v>3</v>
      </c>
      <c r="AB198">
        <v>0</v>
      </c>
      <c r="AC198">
        <v>0</v>
      </c>
      <c r="AD198">
        <v>1.3429749999999999E-3</v>
      </c>
      <c r="AE198" s="3">
        <f t="shared" si="38"/>
        <v>-3</v>
      </c>
      <c r="AF198" s="4">
        <f t="shared" si="39"/>
        <v>1.3429749999999999E-3</v>
      </c>
    </row>
    <row r="199" spans="1:32">
      <c r="A199" s="8" t="s">
        <v>263</v>
      </c>
      <c r="B199" s="13" t="s">
        <v>192</v>
      </c>
      <c r="C199">
        <v>0</v>
      </c>
      <c r="D199">
        <v>0</v>
      </c>
      <c r="E199">
        <v>1.3994579999999999E-3</v>
      </c>
      <c r="F199">
        <v>6.2255990000000001E-3</v>
      </c>
      <c r="G199" s="3">
        <f t="shared" si="30"/>
        <v>0</v>
      </c>
      <c r="H199" s="4">
        <f t="shared" si="31"/>
        <v>4.8261409999999999E-3</v>
      </c>
      <c r="I199">
        <v>17</v>
      </c>
      <c r="J199">
        <v>87</v>
      </c>
      <c r="K199">
        <v>7.6058500000000004E-4</v>
      </c>
      <c r="L199">
        <v>2.9477539999999999E-3</v>
      </c>
      <c r="M199" s="3">
        <f t="shared" si="32"/>
        <v>70</v>
      </c>
      <c r="N199" s="4">
        <f t="shared" si="33"/>
        <v>2.1871690000000001E-3</v>
      </c>
      <c r="O199">
        <v>0</v>
      </c>
      <c r="P199">
        <v>0</v>
      </c>
      <c r="Q199">
        <v>1.713698E-3</v>
      </c>
      <c r="R199">
        <v>1.0186936000000001E-2</v>
      </c>
      <c r="S199" s="3">
        <f t="shared" si="34"/>
        <v>0</v>
      </c>
      <c r="T199" s="4">
        <f t="shared" si="35"/>
        <v>8.473238000000001E-3</v>
      </c>
      <c r="U199">
        <v>0</v>
      </c>
      <c r="V199">
        <v>0</v>
      </c>
      <c r="W199">
        <v>6.2898700000000001E-4</v>
      </c>
      <c r="X199">
        <v>1.8860799999999999E-4</v>
      </c>
      <c r="Y199" s="3">
        <f t="shared" si="36"/>
        <v>0</v>
      </c>
      <c r="Z199" s="4">
        <f t="shared" si="37"/>
        <v>-4.4037900000000002E-4</v>
      </c>
      <c r="AA199">
        <v>62</v>
      </c>
      <c r="AB199">
        <v>45</v>
      </c>
      <c r="AC199">
        <v>3.7096600000000003E-4</v>
      </c>
      <c r="AD199">
        <v>1.756198E-3</v>
      </c>
      <c r="AE199" s="3">
        <f t="shared" si="38"/>
        <v>-17</v>
      </c>
      <c r="AF199" s="4">
        <f t="shared" si="39"/>
        <v>1.3852320000000001E-3</v>
      </c>
    </row>
    <row r="200" spans="1:32">
      <c r="A200" s="8" t="s">
        <v>267</v>
      </c>
      <c r="B200" s="13" t="s">
        <v>271</v>
      </c>
      <c r="C200">
        <v>0</v>
      </c>
      <c r="D200">
        <v>0</v>
      </c>
      <c r="E200">
        <v>0</v>
      </c>
      <c r="F200">
        <v>1.4772609999999999E-3</v>
      </c>
      <c r="G200" s="3">
        <f t="shared" si="30"/>
        <v>0</v>
      </c>
      <c r="H200" s="4">
        <f t="shared" si="31"/>
        <v>1.4772609999999999E-3</v>
      </c>
      <c r="I200">
        <v>0</v>
      </c>
      <c r="J200">
        <v>0</v>
      </c>
      <c r="K200" s="1">
        <v>8.4499999999999994E-5</v>
      </c>
      <c r="L200">
        <v>1.01647E-4</v>
      </c>
      <c r="M200" s="3">
        <f t="shared" si="32"/>
        <v>0</v>
      </c>
      <c r="N200" s="4">
        <f t="shared" si="33"/>
        <v>1.7147000000000004E-5</v>
      </c>
      <c r="O200">
        <v>0</v>
      </c>
      <c r="P200">
        <v>0</v>
      </c>
      <c r="Q200">
        <v>1.1424700000000001E-4</v>
      </c>
      <c r="R200">
        <v>4.2007999999999998E-4</v>
      </c>
      <c r="S200" s="3">
        <f t="shared" si="34"/>
        <v>0</v>
      </c>
      <c r="T200" s="4">
        <f t="shared" si="35"/>
        <v>3.0583299999999998E-4</v>
      </c>
      <c r="U200">
        <v>0</v>
      </c>
      <c r="V200">
        <v>9</v>
      </c>
      <c r="W200">
        <v>1.078264E-3</v>
      </c>
      <c r="X200" s="1">
        <v>9.4300000000000002E-5</v>
      </c>
      <c r="Y200" s="3">
        <f t="shared" si="36"/>
        <v>9</v>
      </c>
      <c r="Z200" s="4">
        <f t="shared" si="37"/>
        <v>-9.8396399999999993E-4</v>
      </c>
      <c r="AA200">
        <v>0</v>
      </c>
      <c r="AB200">
        <v>4</v>
      </c>
      <c r="AC200">
        <v>3.7096600000000003E-4</v>
      </c>
      <c r="AD200">
        <v>1.03306E-4</v>
      </c>
      <c r="AE200" s="3">
        <f t="shared" si="38"/>
        <v>4</v>
      </c>
      <c r="AF200" s="4">
        <f t="shared" si="39"/>
        <v>-2.6766000000000002E-4</v>
      </c>
    </row>
    <row r="201" spans="1:32">
      <c r="A201" s="8" t="s">
        <v>272</v>
      </c>
      <c r="B201" s="13" t="s">
        <v>176</v>
      </c>
      <c r="C201">
        <v>0</v>
      </c>
      <c r="D201">
        <v>0</v>
      </c>
      <c r="E201">
        <v>0</v>
      </c>
      <c r="F201">
        <v>1.05519E-4</v>
      </c>
      <c r="G201" s="3">
        <f t="shared" si="30"/>
        <v>0</v>
      </c>
      <c r="H201" s="4">
        <f t="shared" si="31"/>
        <v>1.05519E-4</v>
      </c>
      <c r="I201">
        <v>167</v>
      </c>
      <c r="J201">
        <v>147</v>
      </c>
      <c r="K201">
        <v>0</v>
      </c>
      <c r="L201">
        <v>0</v>
      </c>
      <c r="M201" s="3">
        <f t="shared" si="32"/>
        <v>-20</v>
      </c>
      <c r="N201" s="4">
        <f t="shared" si="33"/>
        <v>0</v>
      </c>
      <c r="O201">
        <v>298</v>
      </c>
      <c r="P201">
        <v>383</v>
      </c>
      <c r="Q201">
        <v>1.1424700000000001E-4</v>
      </c>
      <c r="R201">
        <v>0</v>
      </c>
      <c r="S201" s="3">
        <f t="shared" si="34"/>
        <v>85</v>
      </c>
      <c r="T201" s="4">
        <f t="shared" si="35"/>
        <v>-1.1424700000000001E-4</v>
      </c>
      <c r="U201">
        <v>90</v>
      </c>
      <c r="V201">
        <v>668</v>
      </c>
      <c r="W201">
        <v>0</v>
      </c>
      <c r="X201">
        <v>3.7721599999999999E-4</v>
      </c>
      <c r="Y201" s="12">
        <f t="shared" si="36"/>
        <v>578</v>
      </c>
      <c r="Z201" s="4">
        <f t="shared" si="37"/>
        <v>3.7721599999999999E-4</v>
      </c>
      <c r="AA201">
        <v>360</v>
      </c>
      <c r="AB201">
        <v>331</v>
      </c>
      <c r="AC201">
        <v>1.2365499999999999E-4</v>
      </c>
      <c r="AD201">
        <v>0</v>
      </c>
      <c r="AE201" s="3">
        <f t="shared" si="38"/>
        <v>-29</v>
      </c>
      <c r="AF201" s="4">
        <f t="shared" si="39"/>
        <v>-1.2365499999999999E-4</v>
      </c>
    </row>
    <row r="202" spans="1:32">
      <c r="A202" s="5" t="s">
        <v>273</v>
      </c>
      <c r="B202" s="13" t="s">
        <v>178</v>
      </c>
      <c r="C202">
        <v>0</v>
      </c>
      <c r="D202">
        <v>0</v>
      </c>
      <c r="E202">
        <v>0</v>
      </c>
      <c r="F202">
        <v>0</v>
      </c>
      <c r="G202" s="3">
        <f t="shared" si="30"/>
        <v>0</v>
      </c>
      <c r="H202" s="4">
        <f t="shared" si="31"/>
        <v>0</v>
      </c>
      <c r="I202">
        <v>0</v>
      </c>
      <c r="J202">
        <v>0</v>
      </c>
      <c r="K202">
        <v>0</v>
      </c>
      <c r="L202">
        <v>0</v>
      </c>
      <c r="M202" s="3">
        <f t="shared" si="32"/>
        <v>0</v>
      </c>
      <c r="N202" s="4">
        <f t="shared" si="33"/>
        <v>0</v>
      </c>
      <c r="O202">
        <v>4</v>
      </c>
      <c r="P202">
        <v>4</v>
      </c>
      <c r="Q202">
        <v>0</v>
      </c>
      <c r="R202">
        <v>4.2007999999999998E-4</v>
      </c>
      <c r="S202" s="3">
        <f t="shared" si="34"/>
        <v>0</v>
      </c>
      <c r="T202" s="4">
        <f t="shared" si="35"/>
        <v>4.2007999999999998E-4</v>
      </c>
      <c r="U202">
        <v>0</v>
      </c>
      <c r="V202">
        <v>0</v>
      </c>
      <c r="W202">
        <v>0</v>
      </c>
      <c r="X202">
        <v>0</v>
      </c>
      <c r="Y202" s="3">
        <f t="shared" si="36"/>
        <v>0</v>
      </c>
      <c r="Z202" s="4">
        <f t="shared" si="37"/>
        <v>0</v>
      </c>
      <c r="AA202">
        <v>0</v>
      </c>
      <c r="AB202">
        <v>0</v>
      </c>
      <c r="AC202">
        <v>0</v>
      </c>
      <c r="AD202">
        <v>0</v>
      </c>
      <c r="AE202" s="3">
        <f t="shared" si="38"/>
        <v>0</v>
      </c>
      <c r="AF202" s="4">
        <f t="shared" si="39"/>
        <v>0</v>
      </c>
    </row>
    <row r="203" spans="1:32">
      <c r="A203" s="2" t="s">
        <v>202</v>
      </c>
      <c r="B203" s="13" t="s">
        <v>180</v>
      </c>
      <c r="C203">
        <v>0</v>
      </c>
      <c r="D203">
        <v>0</v>
      </c>
      <c r="E203">
        <v>3.4986400000000002E-4</v>
      </c>
      <c r="F203">
        <v>2.1103699999999999E-4</v>
      </c>
      <c r="G203" s="3">
        <f t="shared" si="30"/>
        <v>0</v>
      </c>
      <c r="H203" s="4">
        <f t="shared" si="31"/>
        <v>-1.3882700000000003E-4</v>
      </c>
      <c r="I203">
        <v>5</v>
      </c>
      <c r="J203">
        <v>3</v>
      </c>
      <c r="K203" s="1">
        <v>8.4499999999999994E-5</v>
      </c>
      <c r="L203">
        <v>2.0329300000000001E-4</v>
      </c>
      <c r="M203" s="3">
        <f t="shared" si="32"/>
        <v>-2</v>
      </c>
      <c r="N203" s="4">
        <f t="shared" si="33"/>
        <v>1.1879300000000001E-4</v>
      </c>
      <c r="O203">
        <v>0</v>
      </c>
      <c r="P203">
        <v>0</v>
      </c>
      <c r="Q203">
        <v>3.4274000000000002E-4</v>
      </c>
      <c r="R203">
        <v>1.0501999999999999E-4</v>
      </c>
      <c r="S203" s="3">
        <f t="shared" si="34"/>
        <v>0</v>
      </c>
      <c r="T203" s="4">
        <f t="shared" si="35"/>
        <v>-2.3772000000000002E-4</v>
      </c>
      <c r="U203">
        <v>0</v>
      </c>
      <c r="V203">
        <v>0</v>
      </c>
      <c r="W203">
        <v>4.4927699999999999E-4</v>
      </c>
      <c r="X203">
        <v>1.0373439999999999E-3</v>
      </c>
      <c r="Y203" s="3">
        <f t="shared" si="36"/>
        <v>0</v>
      </c>
      <c r="Z203" s="4">
        <f t="shared" si="37"/>
        <v>5.8806699999999995E-4</v>
      </c>
      <c r="AA203">
        <v>2</v>
      </c>
      <c r="AB203">
        <v>1</v>
      </c>
      <c r="AC203">
        <v>0</v>
      </c>
      <c r="AD203">
        <v>1.03306E-4</v>
      </c>
      <c r="AE203" s="3">
        <f t="shared" si="38"/>
        <v>-1</v>
      </c>
      <c r="AF203" s="4">
        <f t="shared" si="39"/>
        <v>1.03306E-4</v>
      </c>
    </row>
    <row r="204" spans="1:32">
      <c r="A204" s="2" t="s">
        <v>274</v>
      </c>
      <c r="B204" s="13" t="s">
        <v>182</v>
      </c>
      <c r="C204">
        <v>9</v>
      </c>
      <c r="D204">
        <v>40</v>
      </c>
      <c r="E204">
        <v>8.7466099999999999E-4</v>
      </c>
      <c r="F204">
        <v>7.3862999999999999E-4</v>
      </c>
      <c r="G204" s="3">
        <f t="shared" si="30"/>
        <v>31</v>
      </c>
      <c r="H204" s="4">
        <f t="shared" si="31"/>
        <v>-1.36031E-4</v>
      </c>
      <c r="I204">
        <v>29</v>
      </c>
      <c r="J204">
        <v>46</v>
      </c>
      <c r="K204">
        <v>1.7746979999999999E-3</v>
      </c>
      <c r="L204">
        <v>2.0329340000000001E-3</v>
      </c>
      <c r="M204" s="3">
        <f t="shared" si="32"/>
        <v>17</v>
      </c>
      <c r="N204" s="4">
        <f t="shared" si="33"/>
        <v>2.5823600000000023E-4</v>
      </c>
      <c r="O204">
        <v>7</v>
      </c>
      <c r="P204">
        <v>50</v>
      </c>
      <c r="Q204">
        <v>4.2271219999999998E-3</v>
      </c>
      <c r="R204">
        <v>3.255619E-3</v>
      </c>
      <c r="S204" s="3">
        <f t="shared" si="34"/>
        <v>43</v>
      </c>
      <c r="T204" s="4">
        <f t="shared" si="35"/>
        <v>-9.7150299999999986E-4</v>
      </c>
      <c r="U204">
        <v>117</v>
      </c>
      <c r="V204">
        <v>41</v>
      </c>
      <c r="W204">
        <v>8.0869799999999995E-4</v>
      </c>
      <c r="X204">
        <v>4.3379860000000003E-3</v>
      </c>
      <c r="Y204" s="3">
        <f t="shared" si="36"/>
        <v>-76</v>
      </c>
      <c r="Z204" s="4">
        <f t="shared" si="37"/>
        <v>3.5292880000000002E-3</v>
      </c>
      <c r="AA204">
        <v>53</v>
      </c>
      <c r="AB204">
        <v>22</v>
      </c>
      <c r="AC204">
        <v>0</v>
      </c>
      <c r="AD204">
        <v>9.2975200000000005E-4</v>
      </c>
      <c r="AE204" s="3">
        <f t="shared" si="38"/>
        <v>-31</v>
      </c>
      <c r="AF204" s="4">
        <f t="shared" si="39"/>
        <v>9.2975200000000005E-4</v>
      </c>
    </row>
    <row r="205" spans="1:32">
      <c r="A205" s="2" t="s">
        <v>275</v>
      </c>
      <c r="B205" s="13" t="s">
        <v>183</v>
      </c>
      <c r="C205">
        <v>0</v>
      </c>
      <c r="D205">
        <v>0</v>
      </c>
      <c r="E205" s="1">
        <v>8.7499999999999999E-5</v>
      </c>
      <c r="F205">
        <v>0</v>
      </c>
      <c r="G205" s="3">
        <f t="shared" si="30"/>
        <v>0</v>
      </c>
      <c r="H205" s="4">
        <f t="shared" si="31"/>
        <v>-8.7499999999999999E-5</v>
      </c>
      <c r="I205">
        <v>0</v>
      </c>
      <c r="J205">
        <v>0</v>
      </c>
      <c r="K205">
        <v>0</v>
      </c>
      <c r="L205">
        <v>0</v>
      </c>
      <c r="M205" s="3">
        <f t="shared" si="32"/>
        <v>0</v>
      </c>
      <c r="N205" s="4">
        <f t="shared" si="33"/>
        <v>0</v>
      </c>
      <c r="O205">
        <v>0</v>
      </c>
      <c r="P205">
        <v>0</v>
      </c>
      <c r="Q205">
        <v>0</v>
      </c>
      <c r="R205">
        <v>0</v>
      </c>
      <c r="S205" s="3">
        <f t="shared" si="34"/>
        <v>0</v>
      </c>
      <c r="T205" s="4">
        <f t="shared" si="35"/>
        <v>0</v>
      </c>
      <c r="U205">
        <v>21</v>
      </c>
      <c r="V205">
        <v>0</v>
      </c>
      <c r="W205">
        <v>0</v>
      </c>
      <c r="X205" s="1">
        <v>9.4300000000000002E-5</v>
      </c>
      <c r="Y205" s="3">
        <f t="shared" si="36"/>
        <v>-21</v>
      </c>
      <c r="Z205" s="4">
        <f t="shared" si="37"/>
        <v>9.4300000000000002E-5</v>
      </c>
      <c r="AA205">
        <v>0</v>
      </c>
      <c r="AB205">
        <v>0</v>
      </c>
      <c r="AC205">
        <v>9.8924199999999999E-4</v>
      </c>
      <c r="AD205">
        <v>5.1652899999999995E-4</v>
      </c>
      <c r="AE205" s="3">
        <f t="shared" si="38"/>
        <v>0</v>
      </c>
      <c r="AF205" s="4">
        <f t="shared" si="39"/>
        <v>-4.7271300000000004E-4</v>
      </c>
    </row>
    <row r="206" spans="1:32">
      <c r="A206" s="2" t="s">
        <v>276</v>
      </c>
      <c r="B206" s="13" t="s">
        <v>185</v>
      </c>
      <c r="C206">
        <v>0</v>
      </c>
      <c r="D206">
        <v>0</v>
      </c>
      <c r="E206">
        <v>0</v>
      </c>
      <c r="F206">
        <v>0</v>
      </c>
      <c r="G206" s="3">
        <f t="shared" si="30"/>
        <v>0</v>
      </c>
      <c r="H206" s="4">
        <f t="shared" si="31"/>
        <v>0</v>
      </c>
      <c r="I206">
        <v>0</v>
      </c>
      <c r="J206">
        <v>52</v>
      </c>
      <c r="K206">
        <v>0</v>
      </c>
      <c r="L206">
        <v>0</v>
      </c>
      <c r="M206" s="3">
        <f t="shared" si="32"/>
        <v>52</v>
      </c>
      <c r="N206" s="4">
        <f t="shared" si="33"/>
        <v>0</v>
      </c>
      <c r="O206">
        <v>0</v>
      </c>
      <c r="P206">
        <v>0</v>
      </c>
      <c r="Q206">
        <v>8.1115049999999998E-3</v>
      </c>
      <c r="R206">
        <v>0</v>
      </c>
      <c r="S206" s="3">
        <f t="shared" si="34"/>
        <v>0</v>
      </c>
      <c r="T206" s="4">
        <f t="shared" si="35"/>
        <v>-8.1115049999999998E-3</v>
      </c>
      <c r="U206">
        <v>0</v>
      </c>
      <c r="V206">
        <v>0</v>
      </c>
      <c r="W206">
        <v>3.5942100000000001E-4</v>
      </c>
      <c r="X206">
        <v>7.6291965000000003E-2</v>
      </c>
      <c r="Y206" s="3">
        <f t="shared" si="36"/>
        <v>0</v>
      </c>
      <c r="Z206" s="4">
        <f t="shared" si="37"/>
        <v>7.5932544000000005E-2</v>
      </c>
      <c r="AA206">
        <v>0</v>
      </c>
      <c r="AB206">
        <v>0</v>
      </c>
      <c r="AC206">
        <v>1.2365519999999999E-3</v>
      </c>
      <c r="AD206">
        <v>1.0330579999999999E-3</v>
      </c>
      <c r="AE206" s="3">
        <f t="shared" si="38"/>
        <v>0</v>
      </c>
      <c r="AF206" s="4">
        <f t="shared" si="39"/>
        <v>-2.0349400000000003E-4</v>
      </c>
    </row>
    <row r="207" spans="1:32">
      <c r="A207" s="5" t="s">
        <v>273</v>
      </c>
      <c r="B207" s="13" t="s">
        <v>186</v>
      </c>
      <c r="C207">
        <v>1</v>
      </c>
      <c r="D207">
        <v>0</v>
      </c>
      <c r="E207">
        <v>5.9476950000000002E-3</v>
      </c>
      <c r="F207">
        <v>2.8490028000000001E-2</v>
      </c>
      <c r="G207" s="3">
        <f t="shared" si="30"/>
        <v>-1</v>
      </c>
      <c r="H207" s="4">
        <f t="shared" si="31"/>
        <v>2.2542333000000001E-2</v>
      </c>
      <c r="I207">
        <v>118</v>
      </c>
      <c r="J207">
        <v>125</v>
      </c>
      <c r="K207">
        <v>8.6199610000000006E-3</v>
      </c>
      <c r="L207">
        <v>7.3185610000000003E-3</v>
      </c>
      <c r="M207" s="3">
        <f t="shared" si="32"/>
        <v>7</v>
      </c>
      <c r="N207" s="4">
        <f t="shared" si="33"/>
        <v>-1.3014000000000003E-3</v>
      </c>
      <c r="O207">
        <v>91</v>
      </c>
      <c r="P207">
        <v>90</v>
      </c>
      <c r="Q207">
        <v>6.5120529999999996E-2</v>
      </c>
      <c r="R207">
        <v>1.5542953E-2</v>
      </c>
      <c r="S207" s="3">
        <f t="shared" si="34"/>
        <v>-1</v>
      </c>
      <c r="T207" s="4">
        <f t="shared" si="35"/>
        <v>-4.9577576999999998E-2</v>
      </c>
      <c r="U207">
        <v>42</v>
      </c>
      <c r="V207">
        <v>58</v>
      </c>
      <c r="W207">
        <v>2.4440651000000001E-2</v>
      </c>
      <c r="X207">
        <v>0.11354206</v>
      </c>
      <c r="Y207" s="3">
        <f t="shared" si="36"/>
        <v>16</v>
      </c>
      <c r="Z207" s="4">
        <f t="shared" si="37"/>
        <v>8.9101408999999993E-2</v>
      </c>
      <c r="AA207">
        <v>8</v>
      </c>
      <c r="AB207">
        <v>73</v>
      </c>
      <c r="AC207">
        <v>3.4623470000000002E-3</v>
      </c>
      <c r="AD207">
        <v>2.2830579E-2</v>
      </c>
      <c r="AE207" s="3">
        <f t="shared" si="38"/>
        <v>65</v>
      </c>
      <c r="AF207" s="4">
        <f t="shared" si="39"/>
        <v>1.9368231999999999E-2</v>
      </c>
    </row>
    <row r="208" spans="1:32">
      <c r="A208" s="2" t="s">
        <v>27</v>
      </c>
      <c r="B208" s="2" t="s">
        <v>277</v>
      </c>
      <c r="C208">
        <v>0</v>
      </c>
      <c r="D208">
        <v>0</v>
      </c>
      <c r="E208">
        <v>0</v>
      </c>
      <c r="F208">
        <v>0</v>
      </c>
      <c r="G208" s="3">
        <f t="shared" si="30"/>
        <v>0</v>
      </c>
      <c r="H208" s="4">
        <f t="shared" si="31"/>
        <v>0</v>
      </c>
      <c r="I208">
        <v>175</v>
      </c>
      <c r="J208">
        <v>92</v>
      </c>
      <c r="K208">
        <v>6.7607500000000005E-4</v>
      </c>
      <c r="L208">
        <v>1.01647E-4</v>
      </c>
      <c r="M208" s="3">
        <f t="shared" si="32"/>
        <v>-83</v>
      </c>
      <c r="N208" s="4">
        <f t="shared" si="33"/>
        <v>-5.7442800000000009E-4</v>
      </c>
      <c r="O208">
        <v>73</v>
      </c>
      <c r="P208">
        <v>54</v>
      </c>
      <c r="Q208">
        <v>0</v>
      </c>
      <c r="R208">
        <v>0</v>
      </c>
      <c r="S208" s="3">
        <f t="shared" si="34"/>
        <v>-19</v>
      </c>
      <c r="T208" s="4">
        <f t="shared" si="35"/>
        <v>0</v>
      </c>
      <c r="U208">
        <v>40</v>
      </c>
      <c r="V208">
        <v>129</v>
      </c>
      <c r="W208">
        <v>0</v>
      </c>
      <c r="X208">
        <v>0</v>
      </c>
      <c r="Y208" s="3">
        <f t="shared" si="36"/>
        <v>89</v>
      </c>
      <c r="Z208" s="4">
        <f t="shared" si="37"/>
        <v>0</v>
      </c>
      <c r="AA208">
        <v>182</v>
      </c>
      <c r="AB208">
        <v>150</v>
      </c>
      <c r="AC208">
        <v>0</v>
      </c>
      <c r="AD208">
        <v>0</v>
      </c>
      <c r="AE208" s="3">
        <f t="shared" si="38"/>
        <v>-32</v>
      </c>
      <c r="AF208" s="4">
        <f t="shared" si="39"/>
        <v>0</v>
      </c>
    </row>
    <row r="209" spans="1:32">
      <c r="A209" s="2" t="s">
        <v>29</v>
      </c>
      <c r="B209" s="2" t="s">
        <v>194</v>
      </c>
      <c r="C209">
        <v>0</v>
      </c>
      <c r="D209">
        <v>0</v>
      </c>
      <c r="E209">
        <v>0</v>
      </c>
      <c r="F209">
        <v>2.1103699999999999E-4</v>
      </c>
      <c r="G209" s="3">
        <f t="shared" si="30"/>
        <v>0</v>
      </c>
      <c r="H209" s="4">
        <f t="shared" si="31"/>
        <v>2.1103699999999999E-4</v>
      </c>
      <c r="I209">
        <v>7</v>
      </c>
      <c r="J209">
        <v>1</v>
      </c>
      <c r="K209" s="1">
        <v>8.4499999999999994E-5</v>
      </c>
      <c r="L209">
        <v>0</v>
      </c>
      <c r="M209" s="3">
        <f t="shared" si="32"/>
        <v>-6</v>
      </c>
      <c r="N209" s="4">
        <f t="shared" si="33"/>
        <v>-8.4499999999999994E-5</v>
      </c>
      <c r="O209">
        <v>1</v>
      </c>
      <c r="P209">
        <v>0</v>
      </c>
      <c r="Q209">
        <v>1.1424700000000001E-4</v>
      </c>
      <c r="R209">
        <v>1.680319E-3</v>
      </c>
      <c r="S209" s="3">
        <f t="shared" si="34"/>
        <v>-1</v>
      </c>
      <c r="T209" s="4">
        <f t="shared" si="35"/>
        <v>1.566072E-3</v>
      </c>
      <c r="U209">
        <v>2</v>
      </c>
      <c r="V209">
        <v>0</v>
      </c>
      <c r="W209" s="1">
        <v>8.9900000000000003E-5</v>
      </c>
      <c r="X209">
        <v>0</v>
      </c>
      <c r="Y209" s="3">
        <f t="shared" si="36"/>
        <v>-2</v>
      </c>
      <c r="Z209" s="4">
        <f t="shared" si="37"/>
        <v>-8.9900000000000003E-5</v>
      </c>
      <c r="AA209">
        <v>1</v>
      </c>
      <c r="AB209">
        <v>0</v>
      </c>
      <c r="AC209">
        <v>0</v>
      </c>
      <c r="AD209">
        <v>0</v>
      </c>
      <c r="AE209" s="3">
        <f t="shared" si="38"/>
        <v>-1</v>
      </c>
      <c r="AF209" s="4">
        <f t="shared" si="39"/>
        <v>0</v>
      </c>
    </row>
    <row r="210" spans="1:32">
      <c r="A210" s="2" t="s">
        <v>128</v>
      </c>
      <c r="B210" s="2" t="s">
        <v>196</v>
      </c>
      <c r="C210">
        <v>0</v>
      </c>
      <c r="D210">
        <v>0</v>
      </c>
      <c r="E210" s="1">
        <v>8.7499999999999999E-5</v>
      </c>
      <c r="F210">
        <v>1.371742E-3</v>
      </c>
      <c r="G210" s="3">
        <f t="shared" si="30"/>
        <v>0</v>
      </c>
      <c r="H210" s="4">
        <f t="shared" si="31"/>
        <v>1.2842420000000001E-3</v>
      </c>
      <c r="I210">
        <v>0</v>
      </c>
      <c r="J210">
        <v>2</v>
      </c>
      <c r="K210" s="1">
        <v>8.4499999999999994E-5</v>
      </c>
      <c r="L210">
        <v>0</v>
      </c>
      <c r="M210" s="3">
        <f t="shared" si="32"/>
        <v>2</v>
      </c>
      <c r="N210" s="4">
        <f t="shared" si="33"/>
        <v>-8.4499999999999994E-5</v>
      </c>
      <c r="O210">
        <v>0</v>
      </c>
      <c r="P210">
        <v>26</v>
      </c>
      <c r="Q210">
        <v>0</v>
      </c>
      <c r="R210">
        <v>1.7853391999999999E-2</v>
      </c>
      <c r="S210" s="3">
        <f t="shared" si="34"/>
        <v>26</v>
      </c>
      <c r="T210" s="4">
        <f t="shared" si="35"/>
        <v>1.7853391999999999E-2</v>
      </c>
      <c r="U210">
        <v>1</v>
      </c>
      <c r="V210">
        <v>0</v>
      </c>
      <c r="W210">
        <v>2.69566E-4</v>
      </c>
      <c r="X210">
        <v>0</v>
      </c>
      <c r="Y210" s="3">
        <f t="shared" si="36"/>
        <v>-1</v>
      </c>
      <c r="Z210" s="4">
        <f t="shared" si="37"/>
        <v>-2.69566E-4</v>
      </c>
      <c r="AA210">
        <v>0</v>
      </c>
      <c r="AB210">
        <v>2</v>
      </c>
      <c r="AC210">
        <v>1.2365499999999999E-4</v>
      </c>
      <c r="AD210">
        <v>0</v>
      </c>
      <c r="AE210" s="3">
        <f t="shared" si="38"/>
        <v>2</v>
      </c>
      <c r="AF210" s="4">
        <f t="shared" si="39"/>
        <v>-1.2365499999999999E-4</v>
      </c>
    </row>
    <row r="211" spans="1:32">
      <c r="A211" s="5" t="s">
        <v>141</v>
      </c>
      <c r="B211" s="2" t="s">
        <v>107</v>
      </c>
      <c r="C211">
        <v>0</v>
      </c>
      <c r="D211">
        <v>0</v>
      </c>
      <c r="E211">
        <v>0</v>
      </c>
      <c r="F211">
        <v>0</v>
      </c>
      <c r="G211" s="3">
        <f t="shared" si="30"/>
        <v>0</v>
      </c>
      <c r="H211" s="4">
        <f t="shared" si="31"/>
        <v>0</v>
      </c>
      <c r="I211">
        <v>0</v>
      </c>
      <c r="J211">
        <v>1</v>
      </c>
      <c r="K211">
        <v>0</v>
      </c>
      <c r="L211">
        <v>0</v>
      </c>
      <c r="M211" s="3">
        <f t="shared" si="32"/>
        <v>1</v>
      </c>
      <c r="N211" s="4">
        <f t="shared" si="33"/>
        <v>0</v>
      </c>
      <c r="O211">
        <v>0</v>
      </c>
      <c r="P211">
        <v>4</v>
      </c>
      <c r="Q211">
        <v>0</v>
      </c>
      <c r="R211">
        <v>0</v>
      </c>
      <c r="S211" s="3">
        <f t="shared" si="34"/>
        <v>4</v>
      </c>
      <c r="T211" s="4">
        <f t="shared" si="35"/>
        <v>0</v>
      </c>
      <c r="U211">
        <v>0</v>
      </c>
      <c r="V211">
        <v>0</v>
      </c>
      <c r="W211">
        <v>0</v>
      </c>
      <c r="X211">
        <v>0</v>
      </c>
      <c r="Y211" s="3">
        <f t="shared" si="36"/>
        <v>0</v>
      </c>
      <c r="Z211" s="4">
        <f t="shared" si="37"/>
        <v>0</v>
      </c>
      <c r="AA211">
        <v>0</v>
      </c>
      <c r="AB211">
        <v>0</v>
      </c>
      <c r="AC211">
        <v>3.3386919999999999E-3</v>
      </c>
      <c r="AD211">
        <v>0</v>
      </c>
      <c r="AE211" s="3">
        <f t="shared" si="38"/>
        <v>0</v>
      </c>
      <c r="AF211" s="4">
        <f t="shared" si="39"/>
        <v>-3.3386919999999999E-3</v>
      </c>
    </row>
    <row r="212" spans="1:32">
      <c r="A212" s="2" t="s">
        <v>173</v>
      </c>
      <c r="B212" s="2" t="s">
        <v>278</v>
      </c>
      <c r="C212">
        <v>2</v>
      </c>
      <c r="D212">
        <v>3</v>
      </c>
      <c r="E212">
        <v>0</v>
      </c>
      <c r="F212">
        <v>0</v>
      </c>
      <c r="G212" s="3">
        <f t="shared" si="30"/>
        <v>1</v>
      </c>
      <c r="H212" s="4">
        <f t="shared" si="31"/>
        <v>0</v>
      </c>
      <c r="I212">
        <v>5</v>
      </c>
      <c r="J212">
        <v>2</v>
      </c>
      <c r="K212">
        <v>0</v>
      </c>
      <c r="L212">
        <v>1.01647E-4</v>
      </c>
      <c r="M212" s="3">
        <f t="shared" si="32"/>
        <v>-3</v>
      </c>
      <c r="N212" s="4">
        <f t="shared" si="33"/>
        <v>1.01647E-4</v>
      </c>
      <c r="O212">
        <v>2</v>
      </c>
      <c r="P212">
        <v>24</v>
      </c>
      <c r="Q212">
        <v>3.4274000000000002E-4</v>
      </c>
      <c r="R212">
        <v>1.365259E-3</v>
      </c>
      <c r="S212" s="3">
        <f t="shared" si="34"/>
        <v>22</v>
      </c>
      <c r="T212" s="4">
        <f t="shared" si="35"/>
        <v>1.0225189999999999E-3</v>
      </c>
      <c r="U212">
        <v>6</v>
      </c>
      <c r="V212">
        <v>2</v>
      </c>
      <c r="W212">
        <v>0</v>
      </c>
      <c r="X212">
        <v>0</v>
      </c>
      <c r="Y212" s="3">
        <f t="shared" si="36"/>
        <v>-4</v>
      </c>
      <c r="Z212" s="4">
        <f t="shared" si="37"/>
        <v>0</v>
      </c>
      <c r="AA212">
        <v>0</v>
      </c>
      <c r="AB212">
        <v>1</v>
      </c>
      <c r="AC212">
        <v>2.4730999999999999E-4</v>
      </c>
      <c r="AD212">
        <v>0</v>
      </c>
      <c r="AE212" s="3">
        <f t="shared" si="38"/>
        <v>1</v>
      </c>
      <c r="AF212" s="4">
        <f t="shared" si="39"/>
        <v>-2.4730999999999999E-4</v>
      </c>
    </row>
    <row r="213" spans="1:32">
      <c r="A213" s="2" t="s">
        <v>193</v>
      </c>
      <c r="B213" s="2" t="s">
        <v>279</v>
      </c>
      <c r="C213">
        <v>0</v>
      </c>
      <c r="D213">
        <v>0</v>
      </c>
      <c r="E213" s="1">
        <v>8.7499999999999999E-5</v>
      </c>
      <c r="F213">
        <v>2.1103699999999999E-4</v>
      </c>
      <c r="G213" s="3">
        <f t="shared" si="30"/>
        <v>0</v>
      </c>
      <c r="H213" s="4">
        <f t="shared" si="31"/>
        <v>1.2353700000000001E-4</v>
      </c>
      <c r="I213">
        <v>0</v>
      </c>
      <c r="J213">
        <v>6</v>
      </c>
      <c r="K213">
        <v>4.2254700000000001E-4</v>
      </c>
      <c r="L213">
        <v>1.01647E-4</v>
      </c>
      <c r="M213" s="3">
        <f t="shared" si="32"/>
        <v>6</v>
      </c>
      <c r="N213" s="4">
        <f t="shared" si="33"/>
        <v>-3.2089999999999999E-4</v>
      </c>
      <c r="O213">
        <v>0</v>
      </c>
      <c r="P213">
        <v>3</v>
      </c>
      <c r="Q213">
        <v>0</v>
      </c>
      <c r="R213">
        <v>1.0501999999999999E-4</v>
      </c>
      <c r="S213" s="3">
        <f t="shared" si="34"/>
        <v>3</v>
      </c>
      <c r="T213" s="4">
        <f t="shared" si="35"/>
        <v>1.0501999999999999E-4</v>
      </c>
      <c r="U213">
        <v>0</v>
      </c>
      <c r="V213">
        <v>1</v>
      </c>
      <c r="W213" s="1">
        <v>8.9900000000000003E-5</v>
      </c>
      <c r="X213">
        <v>1.8860799999999999E-4</v>
      </c>
      <c r="Y213" s="3">
        <f t="shared" si="36"/>
        <v>1</v>
      </c>
      <c r="Z213" s="4">
        <f t="shared" si="37"/>
        <v>9.8707999999999991E-5</v>
      </c>
      <c r="AA213">
        <v>0</v>
      </c>
      <c r="AB213">
        <v>0</v>
      </c>
      <c r="AC213">
        <v>0</v>
      </c>
      <c r="AD213">
        <v>0</v>
      </c>
      <c r="AE213" s="3">
        <f t="shared" si="38"/>
        <v>0</v>
      </c>
      <c r="AF213" s="4">
        <f t="shared" si="39"/>
        <v>0</v>
      </c>
    </row>
    <row r="214" spans="1:32">
      <c r="A214" s="2" t="s">
        <v>195</v>
      </c>
      <c r="B214" s="2" t="s">
        <v>142</v>
      </c>
      <c r="C214">
        <v>0</v>
      </c>
      <c r="D214">
        <v>0</v>
      </c>
      <c r="E214" s="1">
        <v>8.7499999999999999E-5</v>
      </c>
      <c r="F214">
        <v>0</v>
      </c>
      <c r="G214" s="3">
        <f t="shared" si="30"/>
        <v>0</v>
      </c>
      <c r="H214" s="4">
        <f t="shared" si="31"/>
        <v>-8.7499999999999999E-5</v>
      </c>
      <c r="I214">
        <v>4</v>
      </c>
      <c r="J214">
        <v>5</v>
      </c>
      <c r="K214" s="1">
        <v>8.4499999999999994E-5</v>
      </c>
      <c r="L214">
        <v>0</v>
      </c>
      <c r="M214" s="3">
        <f t="shared" si="32"/>
        <v>1</v>
      </c>
      <c r="N214" s="4">
        <f t="shared" si="33"/>
        <v>-8.4499999999999994E-5</v>
      </c>
      <c r="O214">
        <v>0</v>
      </c>
      <c r="P214">
        <v>1</v>
      </c>
      <c r="Q214">
        <v>1.1424700000000001E-4</v>
      </c>
      <c r="R214">
        <v>0</v>
      </c>
      <c r="S214" s="3">
        <f t="shared" si="34"/>
        <v>1</v>
      </c>
      <c r="T214" s="4">
        <f t="shared" si="35"/>
        <v>-1.1424700000000001E-4</v>
      </c>
      <c r="U214">
        <v>1</v>
      </c>
      <c r="V214">
        <v>0</v>
      </c>
      <c r="W214">
        <v>3.5942100000000001E-4</v>
      </c>
      <c r="X214">
        <v>1.8860799999999999E-4</v>
      </c>
      <c r="Y214" s="3">
        <f t="shared" si="36"/>
        <v>-1</v>
      </c>
      <c r="Z214" s="4">
        <f t="shared" si="37"/>
        <v>-1.7081300000000002E-4</v>
      </c>
      <c r="AA214">
        <v>0</v>
      </c>
      <c r="AB214">
        <v>0</v>
      </c>
      <c r="AC214">
        <v>0</v>
      </c>
      <c r="AD214">
        <v>1.03306E-4</v>
      </c>
      <c r="AE214" s="3">
        <f t="shared" si="38"/>
        <v>0</v>
      </c>
      <c r="AF214" s="4">
        <f t="shared" si="39"/>
        <v>1.03306E-4</v>
      </c>
    </row>
    <row r="215" spans="1:32">
      <c r="A215" s="2" t="s">
        <v>280</v>
      </c>
      <c r="B215" s="2" t="s">
        <v>256</v>
      </c>
      <c r="C215">
        <v>0</v>
      </c>
      <c r="D215">
        <v>0</v>
      </c>
      <c r="E215">
        <v>1.1020729E-2</v>
      </c>
      <c r="F215">
        <v>1.5194681999999999E-2</v>
      </c>
      <c r="G215" s="3">
        <f t="shared" si="30"/>
        <v>0</v>
      </c>
      <c r="H215" s="4">
        <f t="shared" si="31"/>
        <v>4.1739529999999993E-3</v>
      </c>
      <c r="I215">
        <v>8</v>
      </c>
      <c r="J215">
        <v>17</v>
      </c>
      <c r="K215">
        <v>0</v>
      </c>
      <c r="L215">
        <v>0</v>
      </c>
      <c r="M215" s="3">
        <f t="shared" si="32"/>
        <v>9</v>
      </c>
      <c r="N215" s="4">
        <f t="shared" si="33"/>
        <v>0</v>
      </c>
      <c r="O215">
        <v>6</v>
      </c>
      <c r="P215">
        <v>4</v>
      </c>
      <c r="Q215">
        <v>3.5416430000000001E-3</v>
      </c>
      <c r="R215">
        <v>1.1132115E-2</v>
      </c>
      <c r="S215" s="3">
        <f t="shared" si="34"/>
        <v>-2</v>
      </c>
      <c r="T215" s="4">
        <f t="shared" si="35"/>
        <v>7.5904719999999992E-3</v>
      </c>
      <c r="U215">
        <v>0</v>
      </c>
      <c r="V215">
        <v>0</v>
      </c>
      <c r="W215">
        <v>1.797107E-3</v>
      </c>
      <c r="X215">
        <v>2.6405130000000001E-3</v>
      </c>
      <c r="Y215" s="3">
        <f t="shared" si="36"/>
        <v>0</v>
      </c>
      <c r="Z215" s="4">
        <f t="shared" si="37"/>
        <v>8.434060000000001E-4</v>
      </c>
      <c r="AA215">
        <v>6</v>
      </c>
      <c r="AB215">
        <v>5</v>
      </c>
      <c r="AC215">
        <v>0</v>
      </c>
      <c r="AD215">
        <v>0</v>
      </c>
      <c r="AE215" s="3">
        <f t="shared" si="38"/>
        <v>-1</v>
      </c>
      <c r="AF215" s="4">
        <f t="shared" si="39"/>
        <v>0</v>
      </c>
    </row>
    <row r="216" spans="1:32">
      <c r="A216" s="2" t="s">
        <v>223</v>
      </c>
      <c r="B216" s="2" t="s">
        <v>281</v>
      </c>
      <c r="C216">
        <v>1</v>
      </c>
      <c r="D216">
        <v>14</v>
      </c>
      <c r="E216">
        <v>0</v>
      </c>
      <c r="F216">
        <v>0</v>
      </c>
      <c r="G216" s="3">
        <f t="shared" si="30"/>
        <v>13</v>
      </c>
      <c r="H216" s="4">
        <f t="shared" si="31"/>
        <v>0</v>
      </c>
      <c r="I216">
        <v>5</v>
      </c>
      <c r="J216">
        <v>2</v>
      </c>
      <c r="K216">
        <v>5.9156599999999997E-4</v>
      </c>
      <c r="L216">
        <v>0</v>
      </c>
      <c r="M216" s="3">
        <f t="shared" si="32"/>
        <v>-3</v>
      </c>
      <c r="N216" s="4">
        <f t="shared" si="33"/>
        <v>-5.9156599999999997E-4</v>
      </c>
      <c r="O216">
        <v>12</v>
      </c>
      <c r="P216">
        <v>31</v>
      </c>
      <c r="Q216">
        <v>6.0550669999999999E-3</v>
      </c>
      <c r="R216">
        <v>4.4108380000000003E-3</v>
      </c>
      <c r="S216" s="3">
        <f t="shared" si="34"/>
        <v>19</v>
      </c>
      <c r="T216" s="4">
        <f t="shared" si="35"/>
        <v>-1.6442289999999997E-3</v>
      </c>
      <c r="U216">
        <v>0</v>
      </c>
      <c r="V216">
        <v>3</v>
      </c>
      <c r="W216">
        <v>8.0869799999999995E-4</v>
      </c>
      <c r="X216">
        <v>3.6778570000000001E-3</v>
      </c>
      <c r="Y216" s="3">
        <f t="shared" si="36"/>
        <v>3</v>
      </c>
      <c r="Z216" s="4">
        <f t="shared" si="37"/>
        <v>2.869159E-3</v>
      </c>
      <c r="AA216">
        <v>4</v>
      </c>
      <c r="AB216">
        <v>4</v>
      </c>
      <c r="AC216">
        <v>1.2365499999999999E-4</v>
      </c>
      <c r="AD216">
        <v>0</v>
      </c>
      <c r="AE216" s="3">
        <f t="shared" si="38"/>
        <v>0</v>
      </c>
      <c r="AF216" s="4">
        <f t="shared" si="39"/>
        <v>-1.2365499999999999E-4</v>
      </c>
    </row>
    <row r="217" spans="1:32">
      <c r="A217" s="2" t="s">
        <v>224</v>
      </c>
      <c r="B217" s="2" t="s">
        <v>282</v>
      </c>
      <c r="C217">
        <v>0</v>
      </c>
      <c r="D217">
        <v>0</v>
      </c>
      <c r="E217">
        <v>8.7466099999999999E-4</v>
      </c>
      <c r="F217">
        <v>2.2158910000000002E-3</v>
      </c>
      <c r="G217" s="3">
        <f t="shared" si="30"/>
        <v>0</v>
      </c>
      <c r="H217" s="4">
        <f t="shared" si="31"/>
        <v>1.3412300000000001E-3</v>
      </c>
      <c r="I217">
        <v>4</v>
      </c>
      <c r="J217">
        <v>0</v>
      </c>
      <c r="K217">
        <v>0</v>
      </c>
      <c r="L217">
        <v>0</v>
      </c>
      <c r="M217" s="3">
        <f t="shared" si="32"/>
        <v>-4</v>
      </c>
      <c r="N217" s="4">
        <f t="shared" si="33"/>
        <v>0</v>
      </c>
      <c r="O217">
        <v>2</v>
      </c>
      <c r="P217">
        <v>9</v>
      </c>
      <c r="Q217">
        <v>0</v>
      </c>
      <c r="R217">
        <v>0</v>
      </c>
      <c r="S217" s="3">
        <f t="shared" si="34"/>
        <v>7</v>
      </c>
      <c r="T217" s="4">
        <f t="shared" si="35"/>
        <v>0</v>
      </c>
      <c r="U217">
        <v>0</v>
      </c>
      <c r="V217">
        <v>0</v>
      </c>
      <c r="W217">
        <v>0</v>
      </c>
      <c r="X217">
        <v>0</v>
      </c>
      <c r="Y217" s="3">
        <f t="shared" si="36"/>
        <v>0</v>
      </c>
      <c r="Z217" s="4">
        <f t="shared" si="37"/>
        <v>0</v>
      </c>
      <c r="AA217">
        <v>0</v>
      </c>
      <c r="AB217">
        <v>0</v>
      </c>
      <c r="AC217">
        <v>0</v>
      </c>
      <c r="AD217">
        <v>0</v>
      </c>
      <c r="AE217" s="3">
        <f t="shared" si="38"/>
        <v>0</v>
      </c>
      <c r="AF217" s="4">
        <f t="shared" si="39"/>
        <v>0</v>
      </c>
    </row>
    <row r="218" spans="1:32">
      <c r="A218" s="2" t="s">
        <v>254</v>
      </c>
      <c r="B218" s="2" t="s">
        <v>169</v>
      </c>
      <c r="C218">
        <v>0</v>
      </c>
      <c r="D218">
        <v>0</v>
      </c>
      <c r="E218">
        <v>7.8719499999999997E-4</v>
      </c>
      <c r="F218">
        <v>3.482115E-3</v>
      </c>
      <c r="G218" s="3">
        <f t="shared" si="30"/>
        <v>0</v>
      </c>
      <c r="H218" s="4">
        <f t="shared" si="31"/>
        <v>2.69492E-3</v>
      </c>
      <c r="I218">
        <v>45</v>
      </c>
      <c r="J218">
        <v>35</v>
      </c>
      <c r="K218">
        <v>6.7607500000000005E-4</v>
      </c>
      <c r="L218">
        <v>2.0329300000000001E-4</v>
      </c>
      <c r="M218" s="3">
        <f t="shared" si="32"/>
        <v>-10</v>
      </c>
      <c r="N218" s="4">
        <f t="shared" si="33"/>
        <v>-4.7278200000000004E-4</v>
      </c>
      <c r="O218">
        <v>0</v>
      </c>
      <c r="P218">
        <v>0</v>
      </c>
      <c r="Q218">
        <v>4.5698599999999999E-4</v>
      </c>
      <c r="R218">
        <v>4.5158580000000002E-3</v>
      </c>
      <c r="S218" s="3">
        <f t="shared" si="34"/>
        <v>0</v>
      </c>
      <c r="T218" s="4">
        <f t="shared" si="35"/>
        <v>4.0588719999999998E-3</v>
      </c>
      <c r="U218">
        <v>0</v>
      </c>
      <c r="V218">
        <v>2</v>
      </c>
      <c r="W218">
        <v>6.4695839999999996E-3</v>
      </c>
      <c r="X218" s="1">
        <v>9.4300000000000002E-5</v>
      </c>
      <c r="Y218" s="3">
        <f t="shared" si="36"/>
        <v>2</v>
      </c>
      <c r="Z218" s="4">
        <f t="shared" si="37"/>
        <v>-6.3752839999999993E-3</v>
      </c>
      <c r="AA218">
        <v>32</v>
      </c>
      <c r="AB218">
        <v>1</v>
      </c>
      <c r="AC218">
        <v>3.7096600000000003E-4</v>
      </c>
      <c r="AD218">
        <v>3.0991699999999999E-4</v>
      </c>
      <c r="AE218" s="3">
        <f t="shared" si="38"/>
        <v>-31</v>
      </c>
      <c r="AF218" s="4">
        <f t="shared" si="39"/>
        <v>-6.1049000000000032E-5</v>
      </c>
    </row>
    <row r="219" spans="1:32">
      <c r="A219" s="2" t="s">
        <v>278</v>
      </c>
      <c r="B219" s="2" t="s">
        <v>170</v>
      </c>
      <c r="C219">
        <v>0</v>
      </c>
      <c r="D219">
        <v>0</v>
      </c>
      <c r="E219">
        <v>1.7493200000000001E-4</v>
      </c>
      <c r="F219">
        <v>9.4966799999999997E-4</v>
      </c>
      <c r="G219" s="3">
        <f t="shared" si="30"/>
        <v>0</v>
      </c>
      <c r="H219" s="4">
        <f t="shared" si="31"/>
        <v>7.7473599999999994E-4</v>
      </c>
      <c r="I219">
        <v>0</v>
      </c>
      <c r="J219">
        <v>1</v>
      </c>
      <c r="K219">
        <v>1.6901899999999999E-4</v>
      </c>
      <c r="L219">
        <v>5.4889209999999999E-3</v>
      </c>
      <c r="M219" s="3">
        <f t="shared" si="32"/>
        <v>1</v>
      </c>
      <c r="N219" s="4">
        <f t="shared" si="33"/>
        <v>5.3199019999999996E-3</v>
      </c>
      <c r="O219">
        <v>3</v>
      </c>
      <c r="P219">
        <v>13</v>
      </c>
      <c r="Q219">
        <v>2.28493E-4</v>
      </c>
      <c r="R219">
        <v>5.2510000000000002E-4</v>
      </c>
      <c r="S219" s="3">
        <f t="shared" si="34"/>
        <v>10</v>
      </c>
      <c r="T219" s="4">
        <f t="shared" si="35"/>
        <v>2.9660700000000006E-4</v>
      </c>
      <c r="U219">
        <v>0</v>
      </c>
      <c r="V219">
        <v>0</v>
      </c>
      <c r="W219">
        <v>0</v>
      </c>
      <c r="X219" s="1">
        <v>9.4300000000000002E-5</v>
      </c>
      <c r="Y219" s="3">
        <f t="shared" si="36"/>
        <v>0</v>
      </c>
      <c r="Z219" s="4">
        <f t="shared" si="37"/>
        <v>9.4300000000000002E-5</v>
      </c>
      <c r="AA219">
        <v>2</v>
      </c>
      <c r="AB219">
        <v>0</v>
      </c>
      <c r="AC219">
        <v>0</v>
      </c>
      <c r="AD219">
        <v>0</v>
      </c>
      <c r="AE219" s="3">
        <f t="shared" si="38"/>
        <v>-2</v>
      </c>
      <c r="AF219" s="4">
        <f t="shared" si="39"/>
        <v>0</v>
      </c>
    </row>
    <row r="220" spans="1:32">
      <c r="A220" s="2" t="s">
        <v>283</v>
      </c>
      <c r="B220" s="5" t="s">
        <v>229</v>
      </c>
      <c r="C220">
        <v>0</v>
      </c>
      <c r="D220">
        <v>0</v>
      </c>
      <c r="E220">
        <v>2.62398E-4</v>
      </c>
      <c r="F220">
        <v>5.6980060000000003E-3</v>
      </c>
      <c r="G220" s="3">
        <f t="shared" si="30"/>
        <v>0</v>
      </c>
      <c r="H220" s="4">
        <f t="shared" si="31"/>
        <v>5.4356080000000006E-3</v>
      </c>
      <c r="I220">
        <v>0</v>
      </c>
      <c r="J220">
        <v>8</v>
      </c>
      <c r="K220" s="1">
        <v>8.4499999999999994E-5</v>
      </c>
      <c r="L220">
        <v>0</v>
      </c>
      <c r="M220" s="3">
        <f t="shared" si="32"/>
        <v>8</v>
      </c>
      <c r="N220" s="4">
        <f t="shared" si="33"/>
        <v>-8.4499999999999994E-5</v>
      </c>
      <c r="O220">
        <v>0</v>
      </c>
      <c r="P220">
        <v>3</v>
      </c>
      <c r="Q220">
        <v>1.1424700000000001E-4</v>
      </c>
      <c r="R220">
        <v>1.680319E-3</v>
      </c>
      <c r="S220" s="3">
        <f t="shared" si="34"/>
        <v>3</v>
      </c>
      <c r="T220" s="4">
        <f t="shared" si="35"/>
        <v>1.566072E-3</v>
      </c>
      <c r="U220">
        <v>0</v>
      </c>
      <c r="V220">
        <v>0</v>
      </c>
      <c r="W220">
        <v>1.4107287E-2</v>
      </c>
      <c r="X220">
        <v>6.6012799999999995E-4</v>
      </c>
      <c r="Y220" s="3">
        <f t="shared" si="36"/>
        <v>0</v>
      </c>
      <c r="Z220" s="4">
        <f t="shared" si="37"/>
        <v>-1.3447159E-2</v>
      </c>
      <c r="AA220">
        <v>1</v>
      </c>
      <c r="AB220">
        <v>1</v>
      </c>
      <c r="AC220">
        <v>1.2365499999999999E-4</v>
      </c>
      <c r="AD220">
        <v>0</v>
      </c>
      <c r="AE220" s="3">
        <f t="shared" si="38"/>
        <v>0</v>
      </c>
      <c r="AF220" s="4">
        <f t="shared" si="39"/>
        <v>-1.2365499999999999E-4</v>
      </c>
    </row>
    <row r="221" spans="1:32">
      <c r="A221" s="2" t="s">
        <v>212</v>
      </c>
      <c r="B221" s="5" t="s">
        <v>231</v>
      </c>
      <c r="C221">
        <v>0</v>
      </c>
      <c r="D221">
        <v>0</v>
      </c>
      <c r="E221">
        <v>0</v>
      </c>
      <c r="F221">
        <v>0</v>
      </c>
      <c r="G221" s="3">
        <f t="shared" si="30"/>
        <v>0</v>
      </c>
      <c r="H221" s="4">
        <f t="shared" si="31"/>
        <v>0</v>
      </c>
      <c r="I221">
        <v>0</v>
      </c>
      <c r="J221">
        <v>3</v>
      </c>
      <c r="K221">
        <v>2.0282260000000002E-3</v>
      </c>
      <c r="L221">
        <v>1.5246999999999999E-3</v>
      </c>
      <c r="M221" s="3">
        <f t="shared" si="32"/>
        <v>3</v>
      </c>
      <c r="N221" s="4">
        <f t="shared" si="33"/>
        <v>-5.0352600000000023E-4</v>
      </c>
      <c r="O221">
        <v>1</v>
      </c>
      <c r="P221">
        <v>16</v>
      </c>
      <c r="Q221">
        <v>1.0282189999999999E-3</v>
      </c>
      <c r="R221">
        <v>9.4518E-4</v>
      </c>
      <c r="S221" s="3">
        <f t="shared" si="34"/>
        <v>15</v>
      </c>
      <c r="T221" s="4">
        <f t="shared" si="35"/>
        <v>-8.3038999999999921E-5</v>
      </c>
      <c r="U221">
        <v>0</v>
      </c>
      <c r="V221">
        <v>2</v>
      </c>
      <c r="W221">
        <v>0</v>
      </c>
      <c r="X221">
        <v>6.6012799999999995E-4</v>
      </c>
      <c r="Y221" s="3">
        <f t="shared" si="36"/>
        <v>2</v>
      </c>
      <c r="Z221" s="4">
        <f t="shared" si="37"/>
        <v>6.6012799999999995E-4</v>
      </c>
      <c r="AA221">
        <v>2</v>
      </c>
      <c r="AB221">
        <v>0</v>
      </c>
      <c r="AC221">
        <v>2.4730999999999999E-4</v>
      </c>
      <c r="AD221">
        <v>1.03306E-4</v>
      </c>
      <c r="AE221" s="3">
        <f t="shared" si="38"/>
        <v>-2</v>
      </c>
      <c r="AF221" s="4">
        <f t="shared" si="39"/>
        <v>-1.4400399999999999E-4</v>
      </c>
    </row>
    <row r="222" spans="1:32">
      <c r="A222" s="2" t="s">
        <v>284</v>
      </c>
      <c r="B222" s="5" t="s">
        <v>143</v>
      </c>
      <c r="C222">
        <v>0</v>
      </c>
      <c r="D222">
        <v>0</v>
      </c>
      <c r="E222">
        <v>4.2770926000000001E-2</v>
      </c>
      <c r="F222">
        <v>3.06004E-3</v>
      </c>
      <c r="G222" s="3">
        <f t="shared" si="30"/>
        <v>0</v>
      </c>
      <c r="H222" s="4">
        <f t="shared" si="31"/>
        <v>-3.9710886000000001E-2</v>
      </c>
      <c r="I222">
        <v>0</v>
      </c>
      <c r="J222">
        <v>6</v>
      </c>
      <c r="K222">
        <v>4.2254700000000001E-4</v>
      </c>
      <c r="L222">
        <v>1.01647E-4</v>
      </c>
      <c r="M222" s="3">
        <f t="shared" si="32"/>
        <v>6</v>
      </c>
      <c r="N222" s="4">
        <f t="shared" si="33"/>
        <v>-3.2089999999999999E-4</v>
      </c>
      <c r="O222">
        <v>0</v>
      </c>
      <c r="P222">
        <v>0</v>
      </c>
      <c r="Q222">
        <v>1.5994519999999999E-3</v>
      </c>
      <c r="R222">
        <v>2.1003999999999999E-4</v>
      </c>
      <c r="S222" s="3">
        <f t="shared" si="34"/>
        <v>0</v>
      </c>
      <c r="T222" s="4">
        <f t="shared" si="35"/>
        <v>-1.389412E-3</v>
      </c>
      <c r="U222">
        <v>0</v>
      </c>
      <c r="V222">
        <v>0</v>
      </c>
      <c r="W222">
        <v>8.9855299999999996E-4</v>
      </c>
      <c r="X222">
        <v>1.8860799999999999E-4</v>
      </c>
      <c r="Y222" s="3">
        <f t="shared" si="36"/>
        <v>0</v>
      </c>
      <c r="Z222" s="4">
        <f t="shared" si="37"/>
        <v>-7.0994500000000002E-4</v>
      </c>
      <c r="AA222">
        <v>12</v>
      </c>
      <c r="AB222">
        <v>0</v>
      </c>
      <c r="AC222">
        <v>0</v>
      </c>
      <c r="AD222">
        <v>5.1652899999999995E-4</v>
      </c>
      <c r="AE222" s="3">
        <f t="shared" si="38"/>
        <v>-12</v>
      </c>
      <c r="AF222" s="4">
        <f t="shared" si="39"/>
        <v>5.1652899999999995E-4</v>
      </c>
    </row>
    <row r="223" spans="1:32">
      <c r="A223" s="5" t="s">
        <v>138</v>
      </c>
      <c r="B223" s="5" t="s">
        <v>285</v>
      </c>
      <c r="C223">
        <v>0</v>
      </c>
      <c r="D223">
        <v>0</v>
      </c>
      <c r="E223">
        <v>0</v>
      </c>
      <c r="F223">
        <v>0</v>
      </c>
      <c r="G223" s="3">
        <f t="shared" si="30"/>
        <v>0</v>
      </c>
      <c r="H223" s="4">
        <f t="shared" si="31"/>
        <v>0</v>
      </c>
      <c r="I223">
        <v>5</v>
      </c>
      <c r="J223">
        <v>1</v>
      </c>
      <c r="K223">
        <v>0</v>
      </c>
      <c r="L223">
        <v>1.01647E-4</v>
      </c>
      <c r="M223" s="3">
        <f t="shared" si="32"/>
        <v>-4</v>
      </c>
      <c r="N223" s="4">
        <f t="shared" si="33"/>
        <v>1.01647E-4</v>
      </c>
      <c r="O223">
        <v>0</v>
      </c>
      <c r="P223">
        <v>4</v>
      </c>
      <c r="Q223">
        <v>0</v>
      </c>
      <c r="R223">
        <v>1.0501999999999999E-4</v>
      </c>
      <c r="S223" s="3">
        <f t="shared" si="34"/>
        <v>4</v>
      </c>
      <c r="T223" s="4">
        <f t="shared" si="35"/>
        <v>1.0501999999999999E-4</v>
      </c>
      <c r="U223">
        <v>2</v>
      </c>
      <c r="V223">
        <v>0</v>
      </c>
      <c r="W223">
        <v>0</v>
      </c>
      <c r="X223">
        <v>0</v>
      </c>
      <c r="Y223" s="3">
        <f t="shared" si="36"/>
        <v>-2</v>
      </c>
      <c r="Z223" s="4">
        <f t="shared" si="37"/>
        <v>0</v>
      </c>
      <c r="AA223">
        <v>0</v>
      </c>
      <c r="AB223">
        <v>0</v>
      </c>
      <c r="AC223">
        <v>1.2365499999999999E-4</v>
      </c>
      <c r="AD223">
        <v>1.0330579999999999E-3</v>
      </c>
      <c r="AE223" s="3">
        <f t="shared" si="38"/>
        <v>0</v>
      </c>
      <c r="AF223" s="4">
        <f t="shared" si="39"/>
        <v>9.0940299999999993E-4</v>
      </c>
    </row>
    <row r="224" spans="1:32">
      <c r="A224" s="2" t="s">
        <v>286</v>
      </c>
      <c r="B224" s="5" t="s">
        <v>131</v>
      </c>
      <c r="C224">
        <v>0</v>
      </c>
      <c r="D224">
        <v>0</v>
      </c>
      <c r="E224">
        <v>0</v>
      </c>
      <c r="F224">
        <v>0</v>
      </c>
      <c r="G224" s="3">
        <f t="shared" si="30"/>
        <v>0</v>
      </c>
      <c r="H224" s="4">
        <f t="shared" si="31"/>
        <v>0</v>
      </c>
      <c r="I224">
        <v>25</v>
      </c>
      <c r="J224">
        <v>33</v>
      </c>
      <c r="K224">
        <v>5.0705699999999999E-4</v>
      </c>
      <c r="L224">
        <v>0</v>
      </c>
      <c r="M224" s="3">
        <f t="shared" si="32"/>
        <v>8</v>
      </c>
      <c r="N224" s="4">
        <f t="shared" si="33"/>
        <v>-5.0705699999999999E-4</v>
      </c>
      <c r="O224">
        <v>12</v>
      </c>
      <c r="P224">
        <v>25</v>
      </c>
      <c r="Q224">
        <v>0</v>
      </c>
      <c r="R224">
        <v>0</v>
      </c>
      <c r="S224" s="3">
        <f t="shared" si="34"/>
        <v>13</v>
      </c>
      <c r="T224" s="4">
        <f t="shared" si="35"/>
        <v>0</v>
      </c>
      <c r="U224">
        <v>4</v>
      </c>
      <c r="V224">
        <v>2</v>
      </c>
      <c r="W224">
        <v>6.2898700000000001E-4</v>
      </c>
      <c r="X224">
        <v>0</v>
      </c>
      <c r="Y224" s="3">
        <f t="shared" si="36"/>
        <v>-2</v>
      </c>
      <c r="Z224" s="4">
        <f t="shared" si="37"/>
        <v>-6.2898700000000001E-4</v>
      </c>
      <c r="AA224">
        <v>33</v>
      </c>
      <c r="AB224">
        <v>10</v>
      </c>
      <c r="AC224">
        <v>0</v>
      </c>
      <c r="AD224">
        <v>5.1652899999999995E-4</v>
      </c>
      <c r="AE224" s="3">
        <f t="shared" si="38"/>
        <v>-23</v>
      </c>
      <c r="AF224" s="4">
        <f t="shared" si="39"/>
        <v>5.1652899999999995E-4</v>
      </c>
    </row>
    <row r="225" spans="1:32">
      <c r="A225" s="2" t="s">
        <v>287</v>
      </c>
      <c r="B225" s="2" t="s">
        <v>261</v>
      </c>
      <c r="C225">
        <v>0</v>
      </c>
      <c r="D225">
        <v>0</v>
      </c>
      <c r="E225">
        <v>0</v>
      </c>
      <c r="F225">
        <v>0</v>
      </c>
      <c r="G225" s="3">
        <f t="shared" si="30"/>
        <v>0</v>
      </c>
      <c r="H225" s="4">
        <f t="shared" si="31"/>
        <v>0</v>
      </c>
      <c r="I225">
        <v>1</v>
      </c>
      <c r="J225">
        <v>0</v>
      </c>
      <c r="K225">
        <v>0</v>
      </c>
      <c r="L225">
        <v>1.0164670000000001E-3</v>
      </c>
      <c r="M225" s="3">
        <f t="shared" si="32"/>
        <v>-1</v>
      </c>
      <c r="N225" s="4">
        <f t="shared" si="33"/>
        <v>1.0164670000000001E-3</v>
      </c>
      <c r="O225">
        <v>5</v>
      </c>
      <c r="P225">
        <v>3</v>
      </c>
      <c r="Q225">
        <v>1.2567120000000001E-3</v>
      </c>
      <c r="R225">
        <v>1.1972274999999999E-2</v>
      </c>
      <c r="S225" s="3">
        <f t="shared" si="34"/>
        <v>-2</v>
      </c>
      <c r="T225" s="4">
        <f t="shared" si="35"/>
        <v>1.0715562999999999E-2</v>
      </c>
      <c r="U225">
        <v>0</v>
      </c>
      <c r="V225">
        <v>0</v>
      </c>
      <c r="W225">
        <v>0</v>
      </c>
      <c r="X225">
        <v>2.6405130000000001E-3</v>
      </c>
      <c r="Y225" s="3">
        <f t="shared" si="36"/>
        <v>0</v>
      </c>
      <c r="Z225" s="4">
        <f t="shared" si="37"/>
        <v>2.6405130000000001E-3</v>
      </c>
      <c r="AA225">
        <v>0</v>
      </c>
      <c r="AB225">
        <v>2</v>
      </c>
      <c r="AC225">
        <v>0</v>
      </c>
      <c r="AD225">
        <v>2.0661200000000001E-4</v>
      </c>
      <c r="AE225" s="3">
        <f t="shared" si="38"/>
        <v>2</v>
      </c>
      <c r="AF225" s="4">
        <f t="shared" si="39"/>
        <v>2.0661200000000001E-4</v>
      </c>
    </row>
    <row r="226" spans="1:32">
      <c r="A226" s="2" t="s">
        <v>55</v>
      </c>
      <c r="B226" s="2" t="s">
        <v>264</v>
      </c>
      <c r="C226">
        <v>0</v>
      </c>
      <c r="D226">
        <v>0</v>
      </c>
      <c r="E226">
        <v>0</v>
      </c>
      <c r="F226">
        <v>0</v>
      </c>
      <c r="G226" s="3">
        <f t="shared" si="30"/>
        <v>0</v>
      </c>
      <c r="H226" s="4">
        <f t="shared" si="31"/>
        <v>0</v>
      </c>
      <c r="I226">
        <v>1</v>
      </c>
      <c r="J226">
        <v>0</v>
      </c>
      <c r="K226">
        <v>2.7972619000000001E-2</v>
      </c>
      <c r="L226">
        <v>2.8461068999999999E-2</v>
      </c>
      <c r="M226" s="3">
        <f t="shared" si="32"/>
        <v>-1</v>
      </c>
      <c r="N226" s="4">
        <f t="shared" si="33"/>
        <v>4.8844999999999791E-4</v>
      </c>
      <c r="O226">
        <v>0</v>
      </c>
      <c r="P226">
        <v>0</v>
      </c>
      <c r="Q226">
        <v>3.5530674999999998E-2</v>
      </c>
      <c r="R226">
        <v>8.4015960000000008E-3</v>
      </c>
      <c r="S226" s="3">
        <f t="shared" si="34"/>
        <v>0</v>
      </c>
      <c r="T226" s="4">
        <f t="shared" si="35"/>
        <v>-2.7129078999999997E-2</v>
      </c>
      <c r="U226">
        <v>0</v>
      </c>
      <c r="V226">
        <v>0</v>
      </c>
      <c r="W226">
        <v>3.5942100000000001E-4</v>
      </c>
      <c r="X226">
        <v>1.6503205999999999E-2</v>
      </c>
      <c r="Y226" s="3">
        <f t="shared" si="36"/>
        <v>0</v>
      </c>
      <c r="Z226" s="4">
        <f t="shared" si="37"/>
        <v>1.6143785000000001E-2</v>
      </c>
      <c r="AA226">
        <v>3</v>
      </c>
      <c r="AB226">
        <v>0</v>
      </c>
      <c r="AC226">
        <v>2.3370841999999999E-2</v>
      </c>
      <c r="AD226">
        <v>1.1983471000000001E-2</v>
      </c>
      <c r="AE226" s="3">
        <f t="shared" si="38"/>
        <v>-3</v>
      </c>
      <c r="AF226" s="4">
        <f t="shared" si="39"/>
        <v>-1.1387370999999999E-2</v>
      </c>
    </row>
    <row r="227" spans="1:32">
      <c r="A227" s="8" t="s">
        <v>168</v>
      </c>
      <c r="B227" s="2" t="s">
        <v>211</v>
      </c>
      <c r="C227">
        <v>0</v>
      </c>
      <c r="D227">
        <v>0</v>
      </c>
      <c r="E227">
        <v>0</v>
      </c>
      <c r="F227">
        <v>0</v>
      </c>
      <c r="G227" s="3">
        <f t="shared" si="30"/>
        <v>0</v>
      </c>
      <c r="H227" s="4">
        <f t="shared" si="31"/>
        <v>0</v>
      </c>
      <c r="I227">
        <v>223</v>
      </c>
      <c r="J227">
        <v>744</v>
      </c>
      <c r="K227">
        <v>1.2338376E-2</v>
      </c>
      <c r="L227">
        <v>8.741614E-3</v>
      </c>
      <c r="M227" s="12">
        <f t="shared" si="32"/>
        <v>521</v>
      </c>
      <c r="N227" s="4">
        <f t="shared" si="33"/>
        <v>-3.5967619999999999E-3</v>
      </c>
      <c r="O227">
        <v>487</v>
      </c>
      <c r="P227">
        <v>561</v>
      </c>
      <c r="Q227">
        <v>0</v>
      </c>
      <c r="R227">
        <v>0</v>
      </c>
      <c r="S227" s="3">
        <f t="shared" si="34"/>
        <v>74</v>
      </c>
      <c r="T227" s="4">
        <f t="shared" si="35"/>
        <v>0</v>
      </c>
      <c r="U227">
        <v>0</v>
      </c>
      <c r="V227">
        <v>442</v>
      </c>
      <c r="W227">
        <v>0</v>
      </c>
      <c r="X227">
        <v>0</v>
      </c>
      <c r="Y227" s="12">
        <f t="shared" si="36"/>
        <v>442</v>
      </c>
      <c r="Z227" s="4">
        <f t="shared" si="37"/>
        <v>0</v>
      </c>
      <c r="AA227">
        <v>29</v>
      </c>
      <c r="AB227">
        <v>119</v>
      </c>
      <c r="AC227">
        <v>1.5333251000000001E-2</v>
      </c>
      <c r="AD227">
        <v>0.281714876</v>
      </c>
      <c r="AE227" s="3">
        <f t="shared" si="38"/>
        <v>90</v>
      </c>
      <c r="AF227" s="4">
        <f t="shared" si="39"/>
        <v>0.26638162500000001</v>
      </c>
    </row>
    <row r="228" spans="1:32">
      <c r="A228" s="2" t="s">
        <v>175</v>
      </c>
      <c r="B228" s="2" t="s">
        <v>288</v>
      </c>
      <c r="C228">
        <v>0</v>
      </c>
      <c r="D228">
        <v>0</v>
      </c>
      <c r="E228">
        <v>0</v>
      </c>
      <c r="F228">
        <v>0</v>
      </c>
      <c r="G228" s="3">
        <f t="shared" si="30"/>
        <v>0</v>
      </c>
      <c r="H228" s="4">
        <f t="shared" si="31"/>
        <v>0</v>
      </c>
      <c r="I228">
        <v>0</v>
      </c>
      <c r="J228">
        <v>0</v>
      </c>
      <c r="K228">
        <v>6.4227160000000002E-3</v>
      </c>
      <c r="L228">
        <v>5.9971540000000002E-3</v>
      </c>
      <c r="M228" s="3">
        <f t="shared" si="32"/>
        <v>0</v>
      </c>
      <c r="N228" s="4">
        <f t="shared" si="33"/>
        <v>-4.2556199999999999E-4</v>
      </c>
      <c r="O228">
        <v>0</v>
      </c>
      <c r="P228">
        <v>9</v>
      </c>
      <c r="Q228">
        <v>1.0396436E-2</v>
      </c>
      <c r="R228">
        <v>0</v>
      </c>
      <c r="S228" s="3">
        <f t="shared" si="34"/>
        <v>9</v>
      </c>
      <c r="T228" s="4">
        <f t="shared" si="35"/>
        <v>-1.0396436E-2</v>
      </c>
      <c r="U228">
        <v>0</v>
      </c>
      <c r="V228">
        <v>4</v>
      </c>
      <c r="W228">
        <v>0</v>
      </c>
      <c r="X228">
        <v>0</v>
      </c>
      <c r="Y228" s="3">
        <f t="shared" si="36"/>
        <v>4</v>
      </c>
      <c r="Z228" s="4">
        <f t="shared" si="37"/>
        <v>0</v>
      </c>
      <c r="AA228">
        <v>0</v>
      </c>
      <c r="AB228">
        <v>0</v>
      </c>
      <c r="AC228">
        <v>0</v>
      </c>
      <c r="AD228">
        <v>0</v>
      </c>
      <c r="AE228" s="3">
        <f t="shared" si="38"/>
        <v>0</v>
      </c>
      <c r="AF228" s="4">
        <f t="shared" si="39"/>
        <v>0</v>
      </c>
    </row>
    <row r="229" spans="1:32">
      <c r="A229" s="2" t="s">
        <v>126</v>
      </c>
      <c r="B229" s="2" t="s">
        <v>272</v>
      </c>
      <c r="C229">
        <v>0</v>
      </c>
      <c r="D229">
        <v>0</v>
      </c>
      <c r="E229">
        <v>0</v>
      </c>
      <c r="F229">
        <v>0</v>
      </c>
      <c r="G229" s="3">
        <f t="shared" si="30"/>
        <v>0</v>
      </c>
      <c r="H229" s="4">
        <f t="shared" si="31"/>
        <v>0</v>
      </c>
      <c r="I229">
        <v>73</v>
      </c>
      <c r="J229">
        <v>30</v>
      </c>
      <c r="K229">
        <v>1.4113074E-2</v>
      </c>
      <c r="L229">
        <v>1.4942061E-2</v>
      </c>
      <c r="M229" s="3">
        <f t="shared" si="32"/>
        <v>-43</v>
      </c>
      <c r="N229" s="4">
        <f t="shared" si="33"/>
        <v>8.2898699999999978E-4</v>
      </c>
      <c r="O229">
        <v>0</v>
      </c>
      <c r="P229">
        <v>0</v>
      </c>
      <c r="Q229">
        <v>3.4045470000000001E-2</v>
      </c>
      <c r="R229">
        <v>4.0222642000000003E-2</v>
      </c>
      <c r="S229" s="3">
        <f t="shared" si="34"/>
        <v>0</v>
      </c>
      <c r="T229" s="4">
        <f t="shared" si="35"/>
        <v>6.1771720000000016E-3</v>
      </c>
      <c r="U229">
        <v>0</v>
      </c>
      <c r="V229">
        <v>6</v>
      </c>
      <c r="W229">
        <v>8.0869800000000006E-3</v>
      </c>
      <c r="X229">
        <v>6.2995096E-2</v>
      </c>
      <c r="Y229" s="3">
        <f t="shared" si="36"/>
        <v>6</v>
      </c>
      <c r="Z229" s="4">
        <f t="shared" si="37"/>
        <v>5.4908116E-2</v>
      </c>
      <c r="AA229">
        <v>0</v>
      </c>
      <c r="AB229">
        <v>0</v>
      </c>
      <c r="AC229">
        <v>4.4515890000000002E-2</v>
      </c>
      <c r="AD229">
        <v>3.4194215E-2</v>
      </c>
      <c r="AE229" s="3">
        <f t="shared" si="38"/>
        <v>0</v>
      </c>
      <c r="AF229" s="4">
        <f t="shared" si="39"/>
        <v>-1.0321675000000002E-2</v>
      </c>
    </row>
    <row r="230" spans="1:32">
      <c r="A230" s="2" t="s">
        <v>189</v>
      </c>
      <c r="B230" s="2" t="s">
        <v>266</v>
      </c>
      <c r="C230">
        <v>0</v>
      </c>
      <c r="D230">
        <v>0</v>
      </c>
      <c r="E230">
        <v>0</v>
      </c>
      <c r="F230">
        <v>0</v>
      </c>
      <c r="G230" s="3">
        <f t="shared" si="30"/>
        <v>0</v>
      </c>
      <c r="H230" s="4">
        <f t="shared" si="31"/>
        <v>0</v>
      </c>
      <c r="I230">
        <v>0</v>
      </c>
      <c r="J230">
        <v>0</v>
      </c>
      <c r="K230">
        <v>2.112736E-3</v>
      </c>
      <c r="L230">
        <v>2.8461070000000001E-3</v>
      </c>
      <c r="M230" s="3">
        <f t="shared" si="32"/>
        <v>0</v>
      </c>
      <c r="N230" s="4">
        <f t="shared" si="33"/>
        <v>7.3337100000000002E-4</v>
      </c>
      <c r="O230">
        <v>3</v>
      </c>
      <c r="P230">
        <v>5</v>
      </c>
      <c r="Q230">
        <v>0</v>
      </c>
      <c r="R230">
        <v>0</v>
      </c>
      <c r="S230" s="3">
        <f t="shared" si="34"/>
        <v>2</v>
      </c>
      <c r="T230" s="4">
        <f t="shared" si="35"/>
        <v>0</v>
      </c>
      <c r="U230">
        <v>0</v>
      </c>
      <c r="V230">
        <v>0</v>
      </c>
      <c r="W230">
        <v>0</v>
      </c>
      <c r="X230">
        <v>0</v>
      </c>
      <c r="Y230" s="3">
        <f t="shared" si="36"/>
        <v>0</v>
      </c>
      <c r="Z230" s="4">
        <f t="shared" si="37"/>
        <v>0</v>
      </c>
      <c r="AA230">
        <v>0</v>
      </c>
      <c r="AB230">
        <v>0</v>
      </c>
      <c r="AC230">
        <v>4.9462099999999999E-4</v>
      </c>
      <c r="AD230">
        <v>1.446281E-3</v>
      </c>
      <c r="AE230" s="3">
        <f t="shared" si="38"/>
        <v>0</v>
      </c>
      <c r="AF230" s="4">
        <f t="shared" si="39"/>
        <v>9.5166000000000001E-4</v>
      </c>
    </row>
    <row r="231" spans="1:32">
      <c r="A231" s="5" t="s">
        <v>285</v>
      </c>
      <c r="B231" s="2" t="s">
        <v>233</v>
      </c>
      <c r="C231">
        <v>0</v>
      </c>
      <c r="D231">
        <v>0</v>
      </c>
      <c r="E231">
        <v>7.8719499999999997E-4</v>
      </c>
      <c r="F231">
        <v>5.5924870000000002E-3</v>
      </c>
      <c r="G231" s="3">
        <f t="shared" si="30"/>
        <v>0</v>
      </c>
      <c r="H231" s="4">
        <f t="shared" si="31"/>
        <v>4.8052920000000001E-3</v>
      </c>
      <c r="I231">
        <v>0</v>
      </c>
      <c r="J231">
        <v>1</v>
      </c>
      <c r="K231">
        <v>4.2254700000000001E-4</v>
      </c>
      <c r="L231">
        <v>3.0494000000000002E-4</v>
      </c>
      <c r="M231" s="3">
        <f t="shared" si="32"/>
        <v>1</v>
      </c>
      <c r="N231" s="4">
        <f t="shared" si="33"/>
        <v>-1.1760699999999999E-4</v>
      </c>
      <c r="O231">
        <v>0</v>
      </c>
      <c r="P231">
        <v>1</v>
      </c>
      <c r="Q231">
        <v>4.5698599999999999E-4</v>
      </c>
      <c r="R231">
        <v>1.365259E-3</v>
      </c>
      <c r="S231" s="3">
        <f t="shared" si="34"/>
        <v>1</v>
      </c>
      <c r="T231" s="4">
        <f t="shared" si="35"/>
        <v>9.0827300000000002E-4</v>
      </c>
      <c r="U231">
        <v>0</v>
      </c>
      <c r="V231">
        <v>0</v>
      </c>
      <c r="W231">
        <v>8.0869799999999995E-4</v>
      </c>
      <c r="X231">
        <v>1.4145609999999999E-3</v>
      </c>
      <c r="Y231" s="3">
        <f t="shared" si="36"/>
        <v>0</v>
      </c>
      <c r="Z231" s="4">
        <f t="shared" si="37"/>
        <v>6.05863E-4</v>
      </c>
      <c r="AA231">
        <v>1</v>
      </c>
      <c r="AB231">
        <v>10</v>
      </c>
      <c r="AC231">
        <v>2.4730999999999999E-4</v>
      </c>
      <c r="AD231">
        <v>3.0991699999999999E-4</v>
      </c>
      <c r="AE231" s="3">
        <f t="shared" si="38"/>
        <v>9</v>
      </c>
      <c r="AF231" s="4">
        <f t="shared" si="39"/>
        <v>6.2607000000000006E-5</v>
      </c>
    </row>
    <row r="232" spans="1:32">
      <c r="A232" s="2" t="s">
        <v>289</v>
      </c>
      <c r="B232" s="2" t="s">
        <v>236</v>
      </c>
      <c r="C232">
        <v>23</v>
      </c>
      <c r="D232">
        <v>0</v>
      </c>
      <c r="E232">
        <v>0</v>
      </c>
      <c r="F232">
        <v>0</v>
      </c>
      <c r="G232" s="3">
        <f t="shared" si="30"/>
        <v>-23</v>
      </c>
      <c r="H232" s="4">
        <f t="shared" si="31"/>
        <v>0</v>
      </c>
      <c r="I232">
        <v>6</v>
      </c>
      <c r="J232">
        <v>3</v>
      </c>
      <c r="K232">
        <v>1.6901899999999999E-4</v>
      </c>
      <c r="L232">
        <v>3.0494000000000002E-4</v>
      </c>
      <c r="M232" s="3">
        <f t="shared" si="32"/>
        <v>-3</v>
      </c>
      <c r="N232" s="4">
        <f t="shared" si="33"/>
        <v>1.3592100000000003E-4</v>
      </c>
      <c r="O232">
        <v>12</v>
      </c>
      <c r="P232">
        <v>11</v>
      </c>
      <c r="Q232">
        <v>0</v>
      </c>
      <c r="R232">
        <v>0</v>
      </c>
      <c r="S232" s="3">
        <f t="shared" si="34"/>
        <v>-1</v>
      </c>
      <c r="T232" s="4">
        <f t="shared" si="35"/>
        <v>0</v>
      </c>
      <c r="U232">
        <v>1</v>
      </c>
      <c r="V232">
        <v>2</v>
      </c>
      <c r="W232">
        <v>0</v>
      </c>
      <c r="X232">
        <v>0</v>
      </c>
      <c r="Y232" s="3">
        <f t="shared" si="36"/>
        <v>1</v>
      </c>
      <c r="Z232" s="4">
        <f t="shared" si="37"/>
        <v>0</v>
      </c>
      <c r="AA232">
        <v>1</v>
      </c>
      <c r="AB232">
        <v>2</v>
      </c>
      <c r="AC232">
        <v>0</v>
      </c>
      <c r="AD232">
        <v>1.03306E-4</v>
      </c>
      <c r="AE232" s="3">
        <f t="shared" si="38"/>
        <v>1</v>
      </c>
      <c r="AF232" s="4">
        <f t="shared" si="39"/>
        <v>1.03306E-4</v>
      </c>
    </row>
    <row r="233" spans="1:32">
      <c r="A233" s="2" t="s">
        <v>222</v>
      </c>
      <c r="B233" s="2" t="s">
        <v>290</v>
      </c>
      <c r="C233">
        <v>0</v>
      </c>
      <c r="D233">
        <v>0</v>
      </c>
      <c r="E233">
        <v>1.7493200000000001E-4</v>
      </c>
      <c r="F233">
        <v>1.05519E-4</v>
      </c>
      <c r="G233" s="3">
        <f t="shared" si="30"/>
        <v>0</v>
      </c>
      <c r="H233" s="4">
        <f t="shared" si="31"/>
        <v>-6.9413000000000008E-5</v>
      </c>
      <c r="I233">
        <v>38</v>
      </c>
      <c r="J233">
        <v>61</v>
      </c>
      <c r="K233">
        <v>0</v>
      </c>
      <c r="L233">
        <v>0</v>
      </c>
      <c r="M233" s="3">
        <f t="shared" si="32"/>
        <v>23</v>
      </c>
      <c r="N233" s="4">
        <f t="shared" si="33"/>
        <v>0</v>
      </c>
      <c r="O233">
        <v>5</v>
      </c>
      <c r="P233">
        <v>24</v>
      </c>
      <c r="Q233">
        <v>0</v>
      </c>
      <c r="R233">
        <v>0</v>
      </c>
      <c r="S233" s="3">
        <f t="shared" si="34"/>
        <v>19</v>
      </c>
      <c r="T233" s="4">
        <f t="shared" si="35"/>
        <v>0</v>
      </c>
      <c r="U233">
        <v>0</v>
      </c>
      <c r="V233">
        <v>0</v>
      </c>
      <c r="W233">
        <v>0</v>
      </c>
      <c r="X233" s="1">
        <v>9.4300000000000002E-5</v>
      </c>
      <c r="Y233" s="3">
        <f t="shared" si="36"/>
        <v>0</v>
      </c>
      <c r="Z233" s="4">
        <f t="shared" si="37"/>
        <v>9.4300000000000002E-5</v>
      </c>
      <c r="AA233">
        <v>40</v>
      </c>
      <c r="AB233">
        <v>22</v>
      </c>
      <c r="AC233">
        <v>0</v>
      </c>
      <c r="AD233">
        <v>0</v>
      </c>
      <c r="AE233" s="3">
        <f t="shared" si="38"/>
        <v>-18</v>
      </c>
      <c r="AF233" s="4">
        <f t="shared" si="39"/>
        <v>0</v>
      </c>
    </row>
    <row r="234" spans="1:32">
      <c r="A234" s="8" t="s">
        <v>255</v>
      </c>
      <c r="B234" s="2" t="s">
        <v>268</v>
      </c>
      <c r="C234">
        <v>0</v>
      </c>
      <c r="D234">
        <v>0</v>
      </c>
      <c r="E234">
        <v>0</v>
      </c>
      <c r="F234">
        <v>0</v>
      </c>
      <c r="G234" s="3">
        <f t="shared" si="30"/>
        <v>0</v>
      </c>
      <c r="H234" s="4">
        <f t="shared" si="31"/>
        <v>0</v>
      </c>
      <c r="I234">
        <v>0</v>
      </c>
      <c r="J234">
        <v>0</v>
      </c>
      <c r="K234">
        <v>2.112736E-3</v>
      </c>
      <c r="L234">
        <v>1.01647E-4</v>
      </c>
      <c r="M234" s="3">
        <f t="shared" si="32"/>
        <v>0</v>
      </c>
      <c r="N234" s="4">
        <f t="shared" si="33"/>
        <v>-2.0110890000000002E-3</v>
      </c>
      <c r="O234">
        <v>0</v>
      </c>
      <c r="P234">
        <v>0</v>
      </c>
      <c r="Q234">
        <v>0</v>
      </c>
      <c r="R234">
        <v>0</v>
      </c>
      <c r="S234" s="3">
        <f t="shared" si="34"/>
        <v>0</v>
      </c>
      <c r="T234" s="4">
        <f t="shared" si="35"/>
        <v>0</v>
      </c>
      <c r="U234">
        <v>0</v>
      </c>
      <c r="V234">
        <v>0</v>
      </c>
      <c r="W234">
        <v>0</v>
      </c>
      <c r="X234">
        <v>1.0373439999999999E-3</v>
      </c>
      <c r="Y234" s="3">
        <f t="shared" si="36"/>
        <v>0</v>
      </c>
      <c r="Z234" s="4">
        <f t="shared" si="37"/>
        <v>1.0373439999999999E-3</v>
      </c>
      <c r="AA234">
        <v>17</v>
      </c>
      <c r="AB234">
        <v>3</v>
      </c>
      <c r="AC234">
        <v>1.2365499999999999E-4</v>
      </c>
      <c r="AD234">
        <v>0</v>
      </c>
      <c r="AE234" s="3">
        <f t="shared" si="38"/>
        <v>-14</v>
      </c>
      <c r="AF234" s="4">
        <f t="shared" si="39"/>
        <v>-1.2365499999999999E-4</v>
      </c>
    </row>
    <row r="235" spans="1:32">
      <c r="A235" s="8" t="s">
        <v>257</v>
      </c>
      <c r="B235" s="2" t="s">
        <v>215</v>
      </c>
      <c r="C235">
        <v>1</v>
      </c>
      <c r="D235">
        <v>0</v>
      </c>
      <c r="E235">
        <v>0</v>
      </c>
      <c r="F235">
        <v>0</v>
      </c>
      <c r="G235" s="3">
        <f t="shared" si="30"/>
        <v>-1</v>
      </c>
      <c r="H235" s="4">
        <f t="shared" si="31"/>
        <v>0</v>
      </c>
      <c r="I235">
        <v>393</v>
      </c>
      <c r="J235">
        <v>651</v>
      </c>
      <c r="K235">
        <v>0</v>
      </c>
      <c r="L235">
        <v>0</v>
      </c>
      <c r="M235" s="12">
        <f t="shared" si="32"/>
        <v>258</v>
      </c>
      <c r="N235" s="4">
        <f t="shared" si="33"/>
        <v>0</v>
      </c>
      <c r="O235">
        <v>225</v>
      </c>
      <c r="P235">
        <v>166</v>
      </c>
      <c r="Q235">
        <v>0</v>
      </c>
      <c r="R235">
        <v>0</v>
      </c>
      <c r="S235" s="3">
        <f t="shared" si="34"/>
        <v>-59</v>
      </c>
      <c r="T235" s="4">
        <f t="shared" si="35"/>
        <v>0</v>
      </c>
      <c r="U235">
        <v>0</v>
      </c>
      <c r="V235">
        <v>0</v>
      </c>
      <c r="W235">
        <v>0</v>
      </c>
      <c r="X235">
        <v>1.4805733999999999E-2</v>
      </c>
      <c r="Y235" s="3">
        <f t="shared" si="36"/>
        <v>0</v>
      </c>
      <c r="Z235" s="4">
        <f t="shared" si="37"/>
        <v>1.4805733999999999E-2</v>
      </c>
      <c r="AA235">
        <v>0</v>
      </c>
      <c r="AB235">
        <v>0</v>
      </c>
      <c r="AC235">
        <v>0</v>
      </c>
      <c r="AD235">
        <v>0</v>
      </c>
      <c r="AE235" s="3">
        <f t="shared" si="38"/>
        <v>0</v>
      </c>
      <c r="AF235" s="4">
        <f t="shared" si="39"/>
        <v>0</v>
      </c>
    </row>
    <row r="236" spans="1:32">
      <c r="A236" s="8" t="s">
        <v>259</v>
      </c>
      <c r="B236" s="2" t="s">
        <v>109</v>
      </c>
      <c r="C236">
        <v>0</v>
      </c>
      <c r="D236">
        <v>0</v>
      </c>
      <c r="E236">
        <v>0</v>
      </c>
      <c r="F236">
        <v>0</v>
      </c>
      <c r="G236" s="3">
        <f t="shared" si="30"/>
        <v>0</v>
      </c>
      <c r="H236" s="4">
        <f t="shared" si="31"/>
        <v>0</v>
      </c>
      <c r="I236">
        <v>0</v>
      </c>
      <c r="J236">
        <v>0</v>
      </c>
      <c r="K236">
        <v>0</v>
      </c>
      <c r="L236">
        <v>0</v>
      </c>
      <c r="M236" s="3">
        <f t="shared" si="32"/>
        <v>0</v>
      </c>
      <c r="N236" s="4">
        <f t="shared" si="33"/>
        <v>0</v>
      </c>
      <c r="O236">
        <v>0</v>
      </c>
      <c r="P236">
        <v>0</v>
      </c>
      <c r="Q236">
        <v>0</v>
      </c>
      <c r="R236">
        <v>1.0501999999999999E-4</v>
      </c>
      <c r="S236" s="3">
        <f t="shared" si="34"/>
        <v>0</v>
      </c>
      <c r="T236" s="4">
        <f t="shared" si="35"/>
        <v>1.0501999999999999E-4</v>
      </c>
      <c r="U236">
        <v>0</v>
      </c>
      <c r="V236">
        <v>0</v>
      </c>
      <c r="W236">
        <v>8.9855299999999996E-4</v>
      </c>
      <c r="X236" s="1">
        <v>9.4300000000000002E-5</v>
      </c>
      <c r="Y236" s="3">
        <f t="shared" si="36"/>
        <v>0</v>
      </c>
      <c r="Z236" s="4">
        <f t="shared" si="37"/>
        <v>-8.04253E-4</v>
      </c>
      <c r="AA236">
        <v>9</v>
      </c>
      <c r="AB236">
        <v>86</v>
      </c>
      <c r="AC236">
        <v>1.2365499999999999E-4</v>
      </c>
      <c r="AD236">
        <v>0</v>
      </c>
      <c r="AE236" s="3">
        <f t="shared" si="38"/>
        <v>77</v>
      </c>
      <c r="AF236" s="4">
        <f t="shared" si="39"/>
        <v>-1.2365499999999999E-4</v>
      </c>
    </row>
    <row r="237" spans="1:32">
      <c r="A237" s="8" t="s">
        <v>260</v>
      </c>
      <c r="B237" s="2" t="s">
        <v>287</v>
      </c>
      <c r="C237">
        <v>0</v>
      </c>
      <c r="D237">
        <v>0</v>
      </c>
      <c r="E237">
        <v>0</v>
      </c>
      <c r="F237">
        <v>0</v>
      </c>
      <c r="G237" s="3">
        <f t="shared" si="30"/>
        <v>0</v>
      </c>
      <c r="H237" s="4">
        <f t="shared" si="31"/>
        <v>0</v>
      </c>
      <c r="I237">
        <v>101</v>
      </c>
      <c r="J237">
        <v>9</v>
      </c>
      <c r="K237" s="1">
        <v>8.4499999999999994E-5</v>
      </c>
      <c r="L237">
        <v>0</v>
      </c>
      <c r="M237" s="3">
        <f t="shared" si="32"/>
        <v>-92</v>
      </c>
      <c r="N237" s="4">
        <f t="shared" si="33"/>
        <v>-8.4499999999999994E-5</v>
      </c>
      <c r="O237">
        <v>293</v>
      </c>
      <c r="P237">
        <v>150</v>
      </c>
      <c r="Q237">
        <v>5.7123299999999998E-4</v>
      </c>
      <c r="R237">
        <v>3.1505999999999998E-4</v>
      </c>
      <c r="S237" s="3">
        <f t="shared" si="34"/>
        <v>-143</v>
      </c>
      <c r="T237" s="4">
        <f t="shared" si="35"/>
        <v>-2.56173E-4</v>
      </c>
      <c r="U237">
        <v>2</v>
      </c>
      <c r="V237">
        <v>0</v>
      </c>
      <c r="W237">
        <v>0</v>
      </c>
      <c r="X237">
        <v>0</v>
      </c>
      <c r="Y237" s="3">
        <f t="shared" si="36"/>
        <v>-2</v>
      </c>
      <c r="Z237" s="4">
        <f t="shared" si="37"/>
        <v>0</v>
      </c>
      <c r="AA237">
        <v>0</v>
      </c>
      <c r="AB237">
        <v>0</v>
      </c>
      <c r="AC237">
        <v>0</v>
      </c>
      <c r="AD237">
        <v>2.0661200000000001E-4</v>
      </c>
      <c r="AE237" s="3">
        <f t="shared" si="38"/>
        <v>0</v>
      </c>
      <c r="AF237" s="4">
        <f t="shared" si="39"/>
        <v>2.0661200000000001E-4</v>
      </c>
    </row>
    <row r="238" spans="1:32">
      <c r="A238" s="8" t="s">
        <v>265</v>
      </c>
      <c r="B238" s="2" t="s">
        <v>291</v>
      </c>
      <c r="C238">
        <v>0</v>
      </c>
      <c r="D238">
        <v>0</v>
      </c>
      <c r="E238">
        <v>0</v>
      </c>
      <c r="F238">
        <v>0</v>
      </c>
      <c r="G238" s="3">
        <f t="shared" si="30"/>
        <v>0</v>
      </c>
      <c r="H238" s="4">
        <f t="shared" si="31"/>
        <v>0</v>
      </c>
      <c r="I238">
        <v>0</v>
      </c>
      <c r="J238">
        <v>1</v>
      </c>
      <c r="K238" s="1">
        <v>8.4499999999999994E-5</v>
      </c>
      <c r="L238">
        <v>3.0494000000000002E-4</v>
      </c>
      <c r="M238" s="3">
        <f t="shared" si="32"/>
        <v>1</v>
      </c>
      <c r="N238" s="4">
        <f t="shared" si="33"/>
        <v>2.2044000000000002E-4</v>
      </c>
      <c r="O238">
        <v>0</v>
      </c>
      <c r="P238">
        <v>0</v>
      </c>
      <c r="Q238">
        <v>0</v>
      </c>
      <c r="R238">
        <v>1.5752990000000001E-3</v>
      </c>
      <c r="S238" s="3">
        <f t="shared" si="34"/>
        <v>0</v>
      </c>
      <c r="T238" s="4">
        <f t="shared" si="35"/>
        <v>1.5752990000000001E-3</v>
      </c>
      <c r="U238">
        <v>0</v>
      </c>
      <c r="V238">
        <v>0</v>
      </c>
      <c r="W238">
        <v>0</v>
      </c>
      <c r="X238">
        <v>0</v>
      </c>
      <c r="Y238" s="3">
        <f t="shared" si="36"/>
        <v>0</v>
      </c>
      <c r="Z238" s="4">
        <f t="shared" si="37"/>
        <v>0</v>
      </c>
      <c r="AA238">
        <v>521</v>
      </c>
      <c r="AB238">
        <v>316</v>
      </c>
      <c r="AC238">
        <v>0</v>
      </c>
      <c r="AD238">
        <v>0</v>
      </c>
      <c r="AE238" s="12">
        <f t="shared" si="38"/>
        <v>-205</v>
      </c>
      <c r="AF238" s="4">
        <f t="shared" si="39"/>
        <v>0</v>
      </c>
    </row>
    <row r="239" spans="1:32">
      <c r="A239" s="2" t="s">
        <v>168</v>
      </c>
      <c r="B239" s="2" t="s">
        <v>82</v>
      </c>
      <c r="C239">
        <v>0</v>
      </c>
      <c r="D239">
        <v>0</v>
      </c>
      <c r="E239">
        <v>0</v>
      </c>
      <c r="F239">
        <v>0</v>
      </c>
      <c r="G239" s="3">
        <f t="shared" si="30"/>
        <v>0</v>
      </c>
      <c r="H239" s="4">
        <f t="shared" si="31"/>
        <v>0</v>
      </c>
      <c r="I239">
        <v>47</v>
      </c>
      <c r="J239">
        <v>54</v>
      </c>
      <c r="K239">
        <v>0</v>
      </c>
      <c r="L239">
        <v>1.0164670000000001E-3</v>
      </c>
      <c r="M239" s="3">
        <f t="shared" si="32"/>
        <v>7</v>
      </c>
      <c r="N239" s="4">
        <f t="shared" si="33"/>
        <v>1.0164670000000001E-3</v>
      </c>
      <c r="O239">
        <v>0</v>
      </c>
      <c r="P239">
        <v>0</v>
      </c>
      <c r="Q239">
        <v>0</v>
      </c>
      <c r="R239">
        <v>0</v>
      </c>
      <c r="S239" s="3">
        <f t="shared" si="34"/>
        <v>0</v>
      </c>
      <c r="T239" s="4">
        <f t="shared" si="35"/>
        <v>0</v>
      </c>
      <c r="U239">
        <v>0</v>
      </c>
      <c r="V239">
        <v>0</v>
      </c>
      <c r="W239">
        <v>1.168119E-3</v>
      </c>
      <c r="X239">
        <v>5.6582400000000004E-4</v>
      </c>
      <c r="Y239" s="3">
        <f t="shared" si="36"/>
        <v>0</v>
      </c>
      <c r="Z239" s="4">
        <f t="shared" si="37"/>
        <v>-6.0229499999999998E-4</v>
      </c>
      <c r="AA239">
        <v>186</v>
      </c>
      <c r="AB239">
        <v>6</v>
      </c>
      <c r="AC239">
        <v>1.2365499999999999E-4</v>
      </c>
      <c r="AD239">
        <v>0</v>
      </c>
      <c r="AE239" s="12">
        <f t="shared" si="38"/>
        <v>-180</v>
      </c>
      <c r="AF239" s="4">
        <f t="shared" si="39"/>
        <v>-1.2365499999999999E-4</v>
      </c>
    </row>
    <row r="240" spans="1:32">
      <c r="A240" s="2" t="s">
        <v>252</v>
      </c>
      <c r="B240" s="2" t="s">
        <v>85</v>
      </c>
      <c r="C240">
        <v>0</v>
      </c>
      <c r="D240">
        <v>0</v>
      </c>
      <c r="E240">
        <v>0</v>
      </c>
      <c r="F240">
        <v>0</v>
      </c>
      <c r="G240" s="3">
        <f t="shared" si="30"/>
        <v>0</v>
      </c>
      <c r="H240" s="4">
        <f t="shared" si="31"/>
        <v>0</v>
      </c>
      <c r="I240">
        <v>0</v>
      </c>
      <c r="J240">
        <v>0</v>
      </c>
      <c r="K240">
        <v>1.6901899999999999E-4</v>
      </c>
      <c r="L240">
        <v>0</v>
      </c>
      <c r="M240" s="3">
        <f t="shared" si="32"/>
        <v>0</v>
      </c>
      <c r="N240" s="4">
        <f t="shared" si="33"/>
        <v>-1.6901899999999999E-4</v>
      </c>
      <c r="O240">
        <v>0</v>
      </c>
      <c r="P240">
        <v>0</v>
      </c>
      <c r="Q240">
        <v>1.1424700000000001E-4</v>
      </c>
      <c r="R240">
        <v>1.4702789999999999E-3</v>
      </c>
      <c r="S240" s="3">
        <f t="shared" si="34"/>
        <v>0</v>
      </c>
      <c r="T240" s="4">
        <f t="shared" si="35"/>
        <v>1.3560319999999999E-3</v>
      </c>
      <c r="U240">
        <v>0</v>
      </c>
      <c r="V240">
        <v>0</v>
      </c>
      <c r="W240">
        <v>0</v>
      </c>
      <c r="X240">
        <v>0</v>
      </c>
      <c r="Y240" s="3">
        <f t="shared" si="36"/>
        <v>0</v>
      </c>
      <c r="Z240" s="4">
        <f t="shared" si="37"/>
        <v>0</v>
      </c>
      <c r="AA240">
        <v>15</v>
      </c>
      <c r="AB240">
        <v>0</v>
      </c>
      <c r="AC240">
        <v>0</v>
      </c>
      <c r="AD240">
        <v>0</v>
      </c>
      <c r="AE240" s="3">
        <f t="shared" si="38"/>
        <v>-15</v>
      </c>
      <c r="AF240" s="4">
        <f t="shared" si="39"/>
        <v>0</v>
      </c>
    </row>
    <row r="241" spans="1:32">
      <c r="A241" s="2" t="s">
        <v>270</v>
      </c>
      <c r="B241" s="2" t="s">
        <v>217</v>
      </c>
      <c r="C241">
        <v>0</v>
      </c>
      <c r="D241">
        <v>0</v>
      </c>
      <c r="E241" s="1">
        <v>8.7499999999999999E-5</v>
      </c>
      <c r="F241">
        <v>2.1103699999999999E-4</v>
      </c>
      <c r="G241" s="3">
        <f t="shared" si="30"/>
        <v>0</v>
      </c>
      <c r="H241" s="4">
        <f t="shared" si="31"/>
        <v>1.2353700000000001E-4</v>
      </c>
      <c r="I241">
        <v>3</v>
      </c>
      <c r="J241">
        <v>6</v>
      </c>
      <c r="K241">
        <v>0</v>
      </c>
      <c r="L241">
        <v>0</v>
      </c>
      <c r="M241" s="3">
        <f t="shared" si="32"/>
        <v>3</v>
      </c>
      <c r="N241" s="4">
        <f t="shared" si="33"/>
        <v>0</v>
      </c>
      <c r="O241">
        <v>6</v>
      </c>
      <c r="P241">
        <v>42</v>
      </c>
      <c r="Q241">
        <v>1.0282189999999999E-3</v>
      </c>
      <c r="R241">
        <v>2.7305189999999998E-3</v>
      </c>
      <c r="S241" s="3">
        <f t="shared" si="34"/>
        <v>36</v>
      </c>
      <c r="T241" s="4">
        <f t="shared" si="35"/>
        <v>1.7022999999999999E-3</v>
      </c>
      <c r="U241">
        <v>0</v>
      </c>
      <c r="V241">
        <v>1</v>
      </c>
      <c r="W241">
        <v>0</v>
      </c>
      <c r="X241">
        <v>0</v>
      </c>
      <c r="Y241" s="3">
        <f t="shared" si="36"/>
        <v>1</v>
      </c>
      <c r="Z241" s="4">
        <f t="shared" si="37"/>
        <v>0</v>
      </c>
      <c r="AA241">
        <v>2</v>
      </c>
      <c r="AB241">
        <v>6</v>
      </c>
      <c r="AC241">
        <v>0</v>
      </c>
      <c r="AD241">
        <v>0</v>
      </c>
      <c r="AE241" s="3">
        <f t="shared" si="38"/>
        <v>4</v>
      </c>
      <c r="AF241" s="4">
        <f t="shared" si="39"/>
        <v>0</v>
      </c>
    </row>
    <row r="242" spans="1:32">
      <c r="A242" s="2" t="s">
        <v>288</v>
      </c>
      <c r="B242" s="2" t="s">
        <v>219</v>
      </c>
      <c r="C242">
        <v>0</v>
      </c>
      <c r="D242">
        <v>0</v>
      </c>
      <c r="E242">
        <v>0</v>
      </c>
      <c r="F242">
        <v>0</v>
      </c>
      <c r="G242" s="3">
        <f t="shared" si="30"/>
        <v>0</v>
      </c>
      <c r="H242" s="4">
        <f t="shared" si="31"/>
        <v>0</v>
      </c>
      <c r="I242">
        <v>76</v>
      </c>
      <c r="J242">
        <v>59</v>
      </c>
      <c r="K242">
        <v>1.6901899999999999E-4</v>
      </c>
      <c r="L242">
        <v>1.2197600000000001E-3</v>
      </c>
      <c r="M242" s="3">
        <f t="shared" si="32"/>
        <v>-17</v>
      </c>
      <c r="N242" s="4">
        <f t="shared" si="33"/>
        <v>1.050741E-3</v>
      </c>
      <c r="O242">
        <v>91</v>
      </c>
      <c r="P242">
        <v>0</v>
      </c>
      <c r="Q242">
        <v>0</v>
      </c>
      <c r="R242">
        <v>0</v>
      </c>
      <c r="S242" s="3">
        <f t="shared" si="34"/>
        <v>-91</v>
      </c>
      <c r="T242" s="4">
        <f t="shared" si="35"/>
        <v>0</v>
      </c>
      <c r="U242">
        <v>0</v>
      </c>
      <c r="V242">
        <v>0</v>
      </c>
      <c r="W242">
        <v>8.0869799999999995E-4</v>
      </c>
      <c r="X242">
        <v>1.0373439999999999E-3</v>
      </c>
      <c r="Y242" s="3">
        <f t="shared" si="36"/>
        <v>0</v>
      </c>
      <c r="Z242" s="4">
        <f t="shared" si="37"/>
        <v>2.2864599999999999E-4</v>
      </c>
      <c r="AA242">
        <v>0</v>
      </c>
      <c r="AB242">
        <v>0</v>
      </c>
      <c r="AC242">
        <v>0</v>
      </c>
      <c r="AD242">
        <v>0</v>
      </c>
      <c r="AE242" s="3">
        <f t="shared" si="38"/>
        <v>0</v>
      </c>
      <c r="AF242" s="4">
        <f t="shared" si="39"/>
        <v>0</v>
      </c>
    </row>
    <row r="243" spans="1:32">
      <c r="A243" s="2" t="s">
        <v>292</v>
      </c>
      <c r="B243" s="2" t="s">
        <v>206</v>
      </c>
      <c r="C243">
        <v>0</v>
      </c>
      <c r="D243">
        <v>0</v>
      </c>
      <c r="E243">
        <v>0</v>
      </c>
      <c r="F243">
        <v>0</v>
      </c>
      <c r="G243" s="3">
        <f t="shared" si="30"/>
        <v>0</v>
      </c>
      <c r="H243" s="4">
        <f t="shared" si="31"/>
        <v>0</v>
      </c>
      <c r="I243">
        <v>0</v>
      </c>
      <c r="J243">
        <v>0</v>
      </c>
      <c r="K243">
        <v>3.3803799999999998E-4</v>
      </c>
      <c r="L243">
        <v>3.0494000000000002E-4</v>
      </c>
      <c r="M243" s="3">
        <f t="shared" si="32"/>
        <v>0</v>
      </c>
      <c r="N243" s="4">
        <f t="shared" si="33"/>
        <v>-3.309799999999996E-5</v>
      </c>
      <c r="O243">
        <v>1</v>
      </c>
      <c r="P243">
        <v>3</v>
      </c>
      <c r="Q243">
        <v>3.4274000000000002E-4</v>
      </c>
      <c r="R243">
        <v>0</v>
      </c>
      <c r="S243" s="3">
        <f t="shared" si="34"/>
        <v>2</v>
      </c>
      <c r="T243" s="4">
        <f t="shared" si="35"/>
        <v>-3.4274000000000002E-4</v>
      </c>
      <c r="U243">
        <v>0</v>
      </c>
      <c r="V243">
        <v>0</v>
      </c>
      <c r="W243">
        <v>0</v>
      </c>
      <c r="X243">
        <v>0</v>
      </c>
      <c r="Y243" s="3">
        <f t="shared" si="36"/>
        <v>0</v>
      </c>
      <c r="Z243" s="4">
        <f t="shared" si="37"/>
        <v>0</v>
      </c>
      <c r="AA243">
        <v>3</v>
      </c>
      <c r="AB243">
        <v>0</v>
      </c>
      <c r="AC243">
        <v>1.2365499999999999E-4</v>
      </c>
      <c r="AD243">
        <v>0</v>
      </c>
      <c r="AE243" s="3">
        <f t="shared" si="38"/>
        <v>-3</v>
      </c>
      <c r="AF243" s="4">
        <f t="shared" si="39"/>
        <v>-1.2365499999999999E-4</v>
      </c>
    </row>
    <row r="244" spans="1:32">
      <c r="A244" s="5" t="s">
        <v>293</v>
      </c>
      <c r="B244" s="2" t="s">
        <v>201</v>
      </c>
      <c r="C244">
        <v>0</v>
      </c>
      <c r="D244">
        <v>0</v>
      </c>
      <c r="E244">
        <v>0</v>
      </c>
      <c r="F244">
        <v>0</v>
      </c>
      <c r="G244" s="3">
        <f t="shared" si="30"/>
        <v>0</v>
      </c>
      <c r="H244" s="4">
        <f t="shared" si="31"/>
        <v>0</v>
      </c>
      <c r="I244">
        <v>1</v>
      </c>
      <c r="J244">
        <v>5</v>
      </c>
      <c r="K244">
        <v>1.5211700000000001E-3</v>
      </c>
      <c r="L244">
        <v>1.4230530000000001E-3</v>
      </c>
      <c r="M244" s="3">
        <f t="shared" si="32"/>
        <v>4</v>
      </c>
      <c r="N244" s="4">
        <f t="shared" si="33"/>
        <v>-9.8116999999999996E-5</v>
      </c>
      <c r="O244">
        <v>0</v>
      </c>
      <c r="P244">
        <v>0</v>
      </c>
      <c r="Q244">
        <v>7.9972599999999995E-4</v>
      </c>
      <c r="R244">
        <v>0</v>
      </c>
      <c r="S244" s="3">
        <f t="shared" si="34"/>
        <v>0</v>
      </c>
      <c r="T244" s="4">
        <f t="shared" si="35"/>
        <v>-7.9972599999999995E-4</v>
      </c>
      <c r="U244">
        <v>4</v>
      </c>
      <c r="V244">
        <v>0</v>
      </c>
      <c r="W244">
        <v>0</v>
      </c>
      <c r="X244">
        <v>0</v>
      </c>
      <c r="Y244" s="3">
        <f t="shared" si="36"/>
        <v>-4</v>
      </c>
      <c r="Z244" s="4">
        <f t="shared" si="37"/>
        <v>0</v>
      </c>
      <c r="AA244">
        <v>0</v>
      </c>
      <c r="AB244">
        <v>0</v>
      </c>
      <c r="AC244">
        <v>1.978484E-3</v>
      </c>
      <c r="AD244">
        <v>0</v>
      </c>
      <c r="AE244" s="3">
        <f t="shared" si="38"/>
        <v>0</v>
      </c>
      <c r="AF244" s="4">
        <f t="shared" si="39"/>
        <v>-1.978484E-3</v>
      </c>
    </row>
    <row r="245" spans="1:32">
      <c r="A245" s="2" t="s">
        <v>294</v>
      </c>
      <c r="B245" s="5" t="s">
        <v>207</v>
      </c>
      <c r="C245">
        <v>0</v>
      </c>
      <c r="D245">
        <v>0</v>
      </c>
      <c r="E245">
        <v>0</v>
      </c>
      <c r="F245">
        <v>0</v>
      </c>
      <c r="G245" s="3">
        <f t="shared" si="30"/>
        <v>0</v>
      </c>
      <c r="H245" s="4">
        <f t="shared" si="31"/>
        <v>0</v>
      </c>
      <c r="I245">
        <v>59</v>
      </c>
      <c r="J245">
        <v>137</v>
      </c>
      <c r="K245">
        <v>1.1324262999999999E-2</v>
      </c>
      <c r="L245">
        <v>6.0988000000000004E-4</v>
      </c>
      <c r="M245" s="3">
        <f t="shared" si="32"/>
        <v>78</v>
      </c>
      <c r="N245" s="4">
        <f t="shared" si="33"/>
        <v>-1.0714382999999999E-2</v>
      </c>
      <c r="O245">
        <v>175</v>
      </c>
      <c r="P245">
        <v>80</v>
      </c>
      <c r="Q245">
        <v>0</v>
      </c>
      <c r="R245">
        <v>0</v>
      </c>
      <c r="S245" s="3">
        <f t="shared" si="34"/>
        <v>-95</v>
      </c>
      <c r="T245" s="4">
        <f t="shared" si="35"/>
        <v>0</v>
      </c>
      <c r="U245">
        <v>0</v>
      </c>
      <c r="V245">
        <v>0</v>
      </c>
      <c r="W245">
        <v>0</v>
      </c>
      <c r="X245">
        <v>4.7152000000000001E-4</v>
      </c>
      <c r="Y245" s="3">
        <f t="shared" si="36"/>
        <v>0</v>
      </c>
      <c r="Z245" s="4">
        <f t="shared" si="37"/>
        <v>4.7152000000000001E-4</v>
      </c>
      <c r="AA245">
        <v>223</v>
      </c>
      <c r="AB245">
        <v>106</v>
      </c>
      <c r="AC245">
        <v>0</v>
      </c>
      <c r="AD245">
        <v>0</v>
      </c>
      <c r="AE245" s="3">
        <f t="shared" si="38"/>
        <v>-117</v>
      </c>
      <c r="AF245" s="4">
        <f t="shared" si="39"/>
        <v>0</v>
      </c>
    </row>
    <row r="246" spans="1:32">
      <c r="A246" s="2" t="s">
        <v>295</v>
      </c>
      <c r="B246" s="2" t="s">
        <v>48</v>
      </c>
      <c r="C246">
        <v>0</v>
      </c>
      <c r="D246">
        <v>0</v>
      </c>
      <c r="E246">
        <v>0</v>
      </c>
      <c r="F246">
        <v>0</v>
      </c>
      <c r="G246" s="3">
        <f t="shared" si="30"/>
        <v>0</v>
      </c>
      <c r="H246" s="4">
        <f t="shared" si="31"/>
        <v>0</v>
      </c>
      <c r="I246">
        <v>5</v>
      </c>
      <c r="J246">
        <v>5</v>
      </c>
      <c r="K246">
        <v>8.4509400000000001E-4</v>
      </c>
      <c r="L246">
        <v>1.01647E-4</v>
      </c>
      <c r="M246" s="3">
        <f t="shared" si="32"/>
        <v>0</v>
      </c>
      <c r="N246" s="4">
        <f t="shared" si="33"/>
        <v>-7.4344700000000005E-4</v>
      </c>
      <c r="O246">
        <v>1</v>
      </c>
      <c r="P246">
        <v>0</v>
      </c>
      <c r="Q246">
        <v>0</v>
      </c>
      <c r="R246">
        <v>1.0501999999999999E-4</v>
      </c>
      <c r="S246" s="3">
        <f t="shared" si="34"/>
        <v>-1</v>
      </c>
      <c r="T246" s="4">
        <f t="shared" si="35"/>
        <v>1.0501999999999999E-4</v>
      </c>
      <c r="U246">
        <v>0</v>
      </c>
      <c r="V246">
        <v>0</v>
      </c>
      <c r="W246">
        <v>0</v>
      </c>
      <c r="X246">
        <v>0</v>
      </c>
      <c r="Y246" s="3">
        <f t="shared" si="36"/>
        <v>0</v>
      </c>
      <c r="Z246" s="4">
        <f t="shared" si="37"/>
        <v>0</v>
      </c>
      <c r="AA246">
        <v>14</v>
      </c>
      <c r="AB246">
        <v>1</v>
      </c>
      <c r="AC246">
        <v>7.4193100000000004E-4</v>
      </c>
      <c r="AD246">
        <v>1.9628100000000002E-3</v>
      </c>
      <c r="AE246" s="3">
        <f t="shared" si="38"/>
        <v>-13</v>
      </c>
      <c r="AF246" s="4">
        <f t="shared" si="39"/>
        <v>1.2208790000000002E-3</v>
      </c>
    </row>
    <row r="247" spans="1:32">
      <c r="A247" s="2" t="s">
        <v>296</v>
      </c>
      <c r="B247" s="2" t="s">
        <v>209</v>
      </c>
      <c r="C247">
        <v>0</v>
      </c>
      <c r="D247">
        <v>0</v>
      </c>
      <c r="E247">
        <v>0</v>
      </c>
      <c r="F247">
        <v>0</v>
      </c>
      <c r="G247" s="3">
        <f t="shared" si="30"/>
        <v>0</v>
      </c>
      <c r="H247" s="4">
        <f t="shared" si="31"/>
        <v>0</v>
      </c>
      <c r="I247">
        <v>1</v>
      </c>
      <c r="J247">
        <v>12</v>
      </c>
      <c r="K247">
        <v>0</v>
      </c>
      <c r="L247">
        <v>0</v>
      </c>
      <c r="M247" s="3">
        <f t="shared" si="32"/>
        <v>11</v>
      </c>
      <c r="N247" s="4">
        <f t="shared" si="33"/>
        <v>0</v>
      </c>
      <c r="O247">
        <v>0</v>
      </c>
      <c r="P247">
        <v>0</v>
      </c>
      <c r="Q247">
        <v>1.1424700000000001E-4</v>
      </c>
      <c r="R247">
        <v>3.1505999999999998E-4</v>
      </c>
      <c r="S247" s="3">
        <f t="shared" si="34"/>
        <v>0</v>
      </c>
      <c r="T247" s="4">
        <f t="shared" si="35"/>
        <v>2.0081299999999999E-4</v>
      </c>
      <c r="U247">
        <v>0</v>
      </c>
      <c r="V247">
        <v>0</v>
      </c>
      <c r="W247">
        <v>0</v>
      </c>
      <c r="X247">
        <v>0</v>
      </c>
      <c r="Y247" s="3">
        <f t="shared" si="36"/>
        <v>0</v>
      </c>
      <c r="Z247" s="4">
        <f t="shared" si="37"/>
        <v>0</v>
      </c>
      <c r="AA247">
        <v>0</v>
      </c>
      <c r="AB247">
        <v>0</v>
      </c>
      <c r="AC247">
        <v>0</v>
      </c>
      <c r="AD247">
        <v>0</v>
      </c>
      <c r="AE247" s="3">
        <f t="shared" si="38"/>
        <v>0</v>
      </c>
      <c r="AF247" s="4">
        <f t="shared" si="39"/>
        <v>0</v>
      </c>
    </row>
    <row r="248" spans="1:32">
      <c r="A248" s="2" t="s">
        <v>297</v>
      </c>
      <c r="B248" s="2" t="s">
        <v>135</v>
      </c>
      <c r="C248">
        <v>0</v>
      </c>
      <c r="D248">
        <v>0</v>
      </c>
      <c r="E248">
        <v>0</v>
      </c>
      <c r="F248">
        <v>0</v>
      </c>
      <c r="G248" s="3">
        <f t="shared" si="30"/>
        <v>0</v>
      </c>
      <c r="H248" s="4">
        <f t="shared" si="31"/>
        <v>0</v>
      </c>
      <c r="I248">
        <v>5</v>
      </c>
      <c r="J248">
        <v>4</v>
      </c>
      <c r="K248">
        <v>1.6901899999999999E-4</v>
      </c>
      <c r="L248">
        <v>1.01647E-4</v>
      </c>
      <c r="M248" s="3">
        <f t="shared" si="32"/>
        <v>-1</v>
      </c>
      <c r="N248" s="4">
        <f t="shared" si="33"/>
        <v>-6.7371999999999991E-5</v>
      </c>
      <c r="O248">
        <v>7</v>
      </c>
      <c r="P248">
        <v>5</v>
      </c>
      <c r="Q248">
        <v>5.7123299999999998E-4</v>
      </c>
      <c r="R248">
        <v>1.0501999999999999E-4</v>
      </c>
      <c r="S248" s="3">
        <f t="shared" si="34"/>
        <v>-2</v>
      </c>
      <c r="T248" s="4">
        <f t="shared" si="35"/>
        <v>-4.6621299999999999E-4</v>
      </c>
      <c r="U248">
        <v>0</v>
      </c>
      <c r="V248">
        <v>0</v>
      </c>
      <c r="W248">
        <v>2.69566E-4</v>
      </c>
      <c r="X248">
        <v>2.8291200000000002E-4</v>
      </c>
      <c r="Y248" s="3">
        <f t="shared" si="36"/>
        <v>0</v>
      </c>
      <c r="Z248" s="4">
        <f t="shared" si="37"/>
        <v>1.3346000000000018E-5</v>
      </c>
      <c r="AA248">
        <v>1</v>
      </c>
      <c r="AB248">
        <v>0</v>
      </c>
      <c r="AC248">
        <v>1.7311729999999999E-3</v>
      </c>
      <c r="AD248">
        <v>1.5495870000000001E-3</v>
      </c>
      <c r="AE248" s="3">
        <f t="shared" si="38"/>
        <v>-1</v>
      </c>
      <c r="AF248" s="4">
        <f t="shared" si="39"/>
        <v>-1.8158599999999986E-4</v>
      </c>
    </row>
    <row r="249" spans="1:32">
      <c r="A249" s="2" t="s">
        <v>298</v>
      </c>
      <c r="B249" s="2" t="s">
        <v>295</v>
      </c>
      <c r="C249">
        <v>0</v>
      </c>
      <c r="D249">
        <v>0</v>
      </c>
      <c r="E249">
        <v>0</v>
      </c>
      <c r="F249">
        <v>0</v>
      </c>
      <c r="G249" s="3">
        <f t="shared" si="30"/>
        <v>0</v>
      </c>
      <c r="H249" s="4">
        <f t="shared" si="31"/>
        <v>0</v>
      </c>
      <c r="I249">
        <v>2</v>
      </c>
      <c r="J249">
        <v>0</v>
      </c>
      <c r="K249">
        <v>4.2254700000000001E-4</v>
      </c>
      <c r="L249">
        <v>5.0823299999999997E-4</v>
      </c>
      <c r="M249" s="3">
        <f t="shared" si="32"/>
        <v>-2</v>
      </c>
      <c r="N249" s="4">
        <f t="shared" si="33"/>
        <v>8.5685999999999965E-5</v>
      </c>
      <c r="O249">
        <v>2</v>
      </c>
      <c r="P249">
        <v>6</v>
      </c>
      <c r="Q249">
        <v>1.1424700000000001E-4</v>
      </c>
      <c r="R249">
        <v>0</v>
      </c>
      <c r="S249" s="3">
        <f t="shared" si="34"/>
        <v>4</v>
      </c>
      <c r="T249" s="4">
        <f t="shared" si="35"/>
        <v>-1.1424700000000001E-4</v>
      </c>
      <c r="U249">
        <v>0</v>
      </c>
      <c r="V249">
        <v>0</v>
      </c>
      <c r="W249">
        <v>0</v>
      </c>
      <c r="X249">
        <v>0</v>
      </c>
      <c r="Y249" s="3">
        <f t="shared" si="36"/>
        <v>0</v>
      </c>
      <c r="Z249" s="4">
        <f t="shared" si="37"/>
        <v>0</v>
      </c>
      <c r="AA249">
        <v>3</v>
      </c>
      <c r="AB249">
        <v>6</v>
      </c>
      <c r="AC249">
        <v>1.7311729999999999E-3</v>
      </c>
      <c r="AD249">
        <v>1.03306E-4</v>
      </c>
      <c r="AE249" s="3">
        <f t="shared" si="38"/>
        <v>3</v>
      </c>
      <c r="AF249" s="4">
        <f t="shared" si="39"/>
        <v>-1.6278669999999999E-3</v>
      </c>
    </row>
    <row r="250" spans="1:32">
      <c r="A250" s="8" t="s">
        <v>191</v>
      </c>
      <c r="B250" s="2" t="s">
        <v>297</v>
      </c>
      <c r="C250">
        <v>0</v>
      </c>
      <c r="D250">
        <v>2</v>
      </c>
      <c r="E250">
        <v>0</v>
      </c>
      <c r="F250">
        <v>0</v>
      </c>
      <c r="G250" s="3">
        <f t="shared" si="30"/>
        <v>2</v>
      </c>
      <c r="H250" s="4">
        <f t="shared" si="31"/>
        <v>0</v>
      </c>
      <c r="I250">
        <v>1</v>
      </c>
      <c r="J250">
        <v>3</v>
      </c>
      <c r="K250">
        <v>4.2254700000000001E-4</v>
      </c>
      <c r="L250">
        <v>4.0658699999999997E-4</v>
      </c>
      <c r="M250" s="3">
        <f t="shared" si="32"/>
        <v>2</v>
      </c>
      <c r="N250" s="4">
        <f t="shared" si="33"/>
        <v>-1.596000000000003E-5</v>
      </c>
      <c r="O250">
        <v>1</v>
      </c>
      <c r="P250">
        <v>0</v>
      </c>
      <c r="Q250">
        <v>7.9972599999999995E-4</v>
      </c>
      <c r="R250">
        <v>5.2510000000000002E-4</v>
      </c>
      <c r="S250" s="3">
        <f t="shared" si="34"/>
        <v>-1</v>
      </c>
      <c r="T250" s="4">
        <f t="shared" si="35"/>
        <v>-2.7462599999999993E-4</v>
      </c>
      <c r="U250">
        <v>0</v>
      </c>
      <c r="V250">
        <v>0</v>
      </c>
      <c r="W250">
        <v>0</v>
      </c>
      <c r="X250">
        <v>0</v>
      </c>
      <c r="Y250" s="3">
        <f t="shared" si="36"/>
        <v>0</v>
      </c>
      <c r="Z250" s="4">
        <f t="shared" si="37"/>
        <v>0</v>
      </c>
      <c r="AA250">
        <v>507</v>
      </c>
      <c r="AB250">
        <v>119</v>
      </c>
      <c r="AC250">
        <v>1.2365499999999999E-4</v>
      </c>
      <c r="AD250">
        <v>0</v>
      </c>
      <c r="AE250" s="12">
        <f t="shared" si="38"/>
        <v>-388</v>
      </c>
      <c r="AF250" s="4">
        <f t="shared" si="39"/>
        <v>-1.2365499999999999E-4</v>
      </c>
    </row>
    <row r="251" spans="1:32">
      <c r="A251" s="5" t="s">
        <v>225</v>
      </c>
      <c r="B251" s="2" t="s">
        <v>226</v>
      </c>
      <c r="C251">
        <v>0</v>
      </c>
      <c r="D251">
        <v>0</v>
      </c>
      <c r="E251">
        <v>0</v>
      </c>
      <c r="F251">
        <v>0</v>
      </c>
      <c r="G251" s="3">
        <f t="shared" si="30"/>
        <v>0</v>
      </c>
      <c r="H251" s="4">
        <f t="shared" si="31"/>
        <v>0</v>
      </c>
      <c r="I251">
        <v>0</v>
      </c>
      <c r="J251">
        <v>0</v>
      </c>
      <c r="K251">
        <v>1.6901899999999999E-4</v>
      </c>
      <c r="L251">
        <v>5.0823299999999997E-4</v>
      </c>
      <c r="M251" s="3">
        <f t="shared" si="32"/>
        <v>0</v>
      </c>
      <c r="N251" s="4">
        <f t="shared" si="33"/>
        <v>3.3921400000000001E-4</v>
      </c>
      <c r="O251">
        <v>0</v>
      </c>
      <c r="P251">
        <v>1</v>
      </c>
      <c r="Q251">
        <v>0</v>
      </c>
      <c r="R251">
        <v>0</v>
      </c>
      <c r="S251" s="3">
        <f t="shared" si="34"/>
        <v>1</v>
      </c>
      <c r="T251" s="4">
        <f t="shared" si="35"/>
        <v>0</v>
      </c>
      <c r="U251">
        <v>0</v>
      </c>
      <c r="V251">
        <v>0</v>
      </c>
      <c r="W251">
        <v>0</v>
      </c>
      <c r="X251">
        <v>0</v>
      </c>
      <c r="Y251" s="3">
        <f t="shared" si="36"/>
        <v>0</v>
      </c>
      <c r="Z251" s="4">
        <f t="shared" si="37"/>
        <v>0</v>
      </c>
      <c r="AA251">
        <v>0</v>
      </c>
      <c r="AB251">
        <v>4</v>
      </c>
      <c r="AC251">
        <v>0</v>
      </c>
      <c r="AD251">
        <v>1.03306E-4</v>
      </c>
      <c r="AE251" s="3">
        <f t="shared" si="38"/>
        <v>4</v>
      </c>
      <c r="AF251" s="4">
        <f t="shared" si="39"/>
        <v>1.03306E-4</v>
      </c>
    </row>
    <row r="252" spans="1:32">
      <c r="A252" s="8" t="s">
        <v>243</v>
      </c>
      <c r="B252" s="2" t="s">
        <v>289</v>
      </c>
      <c r="C252">
        <v>1</v>
      </c>
      <c r="D252">
        <v>7</v>
      </c>
      <c r="E252">
        <v>2.0117199999999998E-3</v>
      </c>
      <c r="F252">
        <v>0</v>
      </c>
      <c r="G252" s="3">
        <f t="shared" si="30"/>
        <v>6</v>
      </c>
      <c r="H252" s="4">
        <f t="shared" si="31"/>
        <v>-2.0117199999999998E-3</v>
      </c>
      <c r="I252">
        <v>452</v>
      </c>
      <c r="J252">
        <v>31</v>
      </c>
      <c r="K252">
        <v>5.0705699999999999E-4</v>
      </c>
      <c r="L252">
        <v>3.0494000000000002E-4</v>
      </c>
      <c r="M252" s="12">
        <f t="shared" si="32"/>
        <v>-421</v>
      </c>
      <c r="N252" s="4">
        <f t="shared" si="33"/>
        <v>-2.0211699999999998E-4</v>
      </c>
      <c r="O252">
        <v>23</v>
      </c>
      <c r="P252">
        <v>22</v>
      </c>
      <c r="Q252">
        <v>1.3709589999999999E-3</v>
      </c>
      <c r="R252">
        <v>1.1552190000000001E-3</v>
      </c>
      <c r="S252" s="3">
        <f t="shared" si="34"/>
        <v>-1</v>
      </c>
      <c r="T252" s="4">
        <f t="shared" si="35"/>
        <v>-2.1573999999999986E-4</v>
      </c>
      <c r="U252">
        <v>31</v>
      </c>
      <c r="V252">
        <v>214</v>
      </c>
      <c r="W252" s="1">
        <v>8.9900000000000003E-5</v>
      </c>
      <c r="X252">
        <v>1.8860799999999999E-4</v>
      </c>
      <c r="Y252" s="12">
        <f t="shared" si="36"/>
        <v>183</v>
      </c>
      <c r="Z252" s="4">
        <f t="shared" si="37"/>
        <v>9.8707999999999991E-5</v>
      </c>
      <c r="AA252">
        <v>201</v>
      </c>
      <c r="AB252">
        <v>894</v>
      </c>
      <c r="AC252">
        <v>1.2365499999999999E-4</v>
      </c>
      <c r="AD252">
        <v>2.0661200000000001E-4</v>
      </c>
      <c r="AE252" s="12">
        <f t="shared" si="38"/>
        <v>693</v>
      </c>
      <c r="AF252" s="4">
        <f t="shared" si="39"/>
        <v>8.2957000000000012E-5</v>
      </c>
    </row>
    <row r="253" spans="1:32">
      <c r="A253" s="2" t="s">
        <v>230</v>
      </c>
      <c r="B253" s="2" t="s">
        <v>234</v>
      </c>
      <c r="C253">
        <v>160</v>
      </c>
      <c r="D253">
        <v>240</v>
      </c>
      <c r="E253" s="1">
        <v>8.7499999999999999E-5</v>
      </c>
      <c r="F253">
        <v>1.4772609999999999E-3</v>
      </c>
      <c r="G253" s="3">
        <f t="shared" si="30"/>
        <v>80</v>
      </c>
      <c r="H253" s="4">
        <f t="shared" si="31"/>
        <v>1.389761E-3</v>
      </c>
      <c r="I253">
        <v>326</v>
      </c>
      <c r="J253">
        <v>239</v>
      </c>
      <c r="K253">
        <v>1.6901899999999999E-4</v>
      </c>
      <c r="L253">
        <v>7.1152699999999999E-4</v>
      </c>
      <c r="M253" s="3">
        <f t="shared" si="32"/>
        <v>-87</v>
      </c>
      <c r="N253" s="4">
        <f t="shared" si="33"/>
        <v>5.4250800000000003E-4</v>
      </c>
      <c r="O253">
        <v>41</v>
      </c>
      <c r="P253">
        <v>333</v>
      </c>
      <c r="Q253">
        <v>2.28493E-4</v>
      </c>
      <c r="R253">
        <v>1.260239E-3</v>
      </c>
      <c r="S253" s="12">
        <f t="shared" si="34"/>
        <v>292</v>
      </c>
      <c r="T253" s="4">
        <f t="shared" si="35"/>
        <v>1.0317460000000001E-3</v>
      </c>
      <c r="U253">
        <v>0</v>
      </c>
      <c r="V253">
        <v>0</v>
      </c>
      <c r="W253">
        <v>3.0910235000000001E-2</v>
      </c>
      <c r="X253">
        <v>6.6955870000000002E-3</v>
      </c>
      <c r="Y253" s="3">
        <f t="shared" si="36"/>
        <v>0</v>
      </c>
      <c r="Z253" s="4">
        <f t="shared" si="37"/>
        <v>-2.4214648000000002E-2</v>
      </c>
      <c r="AA253">
        <v>1</v>
      </c>
      <c r="AB253">
        <v>0</v>
      </c>
      <c r="AC253">
        <v>0</v>
      </c>
      <c r="AD253">
        <v>3.0991699999999999E-4</v>
      </c>
      <c r="AE253" s="3">
        <f t="shared" si="38"/>
        <v>-1</v>
      </c>
      <c r="AF253" s="4">
        <f t="shared" si="39"/>
        <v>3.0991699999999999E-4</v>
      </c>
    </row>
    <row r="254" spans="1:32">
      <c r="A254" s="2" t="s">
        <v>232</v>
      </c>
      <c r="B254" s="2" t="s">
        <v>274</v>
      </c>
      <c r="C254">
        <v>0</v>
      </c>
      <c r="D254">
        <v>0</v>
      </c>
      <c r="E254">
        <v>7.8719499999999997E-4</v>
      </c>
      <c r="F254">
        <v>4.2207449999999997E-3</v>
      </c>
      <c r="G254" s="3">
        <f t="shared" si="30"/>
        <v>0</v>
      </c>
      <c r="H254" s="4">
        <f t="shared" si="31"/>
        <v>3.4335499999999996E-3</v>
      </c>
      <c r="I254">
        <v>0</v>
      </c>
      <c r="J254">
        <v>0</v>
      </c>
      <c r="K254">
        <v>2.4507729999999998E-3</v>
      </c>
      <c r="L254">
        <v>4.6757470000000001E-3</v>
      </c>
      <c r="M254" s="3">
        <f t="shared" si="32"/>
        <v>0</v>
      </c>
      <c r="N254" s="4">
        <f t="shared" si="33"/>
        <v>2.2249740000000002E-3</v>
      </c>
      <c r="O254">
        <v>0</v>
      </c>
      <c r="P254">
        <v>0</v>
      </c>
      <c r="Q254">
        <v>7.9972599999999995E-4</v>
      </c>
      <c r="R254">
        <v>5.2509979999999998E-3</v>
      </c>
      <c r="S254" s="3">
        <f t="shared" si="34"/>
        <v>0</v>
      </c>
      <c r="T254" s="4">
        <f t="shared" si="35"/>
        <v>4.451272E-3</v>
      </c>
      <c r="U254">
        <v>61</v>
      </c>
      <c r="V254">
        <v>82</v>
      </c>
      <c r="W254">
        <v>1.0513074000000001E-2</v>
      </c>
      <c r="X254">
        <v>3.8664649999999999E-3</v>
      </c>
      <c r="Y254" s="3">
        <f t="shared" si="36"/>
        <v>21</v>
      </c>
      <c r="Z254" s="4">
        <f t="shared" si="37"/>
        <v>-6.6466090000000012E-3</v>
      </c>
      <c r="AA254">
        <v>1</v>
      </c>
      <c r="AB254">
        <v>3</v>
      </c>
      <c r="AC254">
        <v>6.553728E-3</v>
      </c>
      <c r="AD254">
        <v>2.272727E-3</v>
      </c>
      <c r="AE254" s="3">
        <f t="shared" si="38"/>
        <v>2</v>
      </c>
      <c r="AF254" s="4">
        <f t="shared" si="39"/>
        <v>-4.2810009999999996E-3</v>
      </c>
    </row>
    <row r="255" spans="1:32">
      <c r="A255" s="8" t="s">
        <v>214</v>
      </c>
      <c r="B255" s="2" t="s">
        <v>238</v>
      </c>
      <c r="C255">
        <v>0</v>
      </c>
      <c r="D255">
        <v>0</v>
      </c>
      <c r="E255">
        <v>2.62398E-4</v>
      </c>
      <c r="F255">
        <v>0</v>
      </c>
      <c r="G255" s="3">
        <f t="shared" si="30"/>
        <v>0</v>
      </c>
      <c r="H255" s="4">
        <f t="shared" si="31"/>
        <v>-2.62398E-4</v>
      </c>
      <c r="I255">
        <v>0</v>
      </c>
      <c r="J255">
        <v>0</v>
      </c>
      <c r="K255" s="1">
        <v>8.4499999999999994E-5</v>
      </c>
      <c r="L255">
        <v>0</v>
      </c>
      <c r="M255" s="3">
        <f t="shared" si="32"/>
        <v>0</v>
      </c>
      <c r="N255" s="4">
        <f t="shared" si="33"/>
        <v>-8.4499999999999994E-5</v>
      </c>
      <c r="O255">
        <v>25</v>
      </c>
      <c r="P255">
        <v>215</v>
      </c>
      <c r="Q255">
        <v>8.2257509999999999E-3</v>
      </c>
      <c r="R255">
        <v>1.8273471999999999E-2</v>
      </c>
      <c r="S255" s="12">
        <f t="shared" si="34"/>
        <v>190</v>
      </c>
      <c r="T255" s="4">
        <f t="shared" si="35"/>
        <v>1.0047720999999999E-2</v>
      </c>
      <c r="U255">
        <v>0</v>
      </c>
      <c r="V255">
        <v>0</v>
      </c>
      <c r="W255">
        <v>0</v>
      </c>
      <c r="X255">
        <v>0</v>
      </c>
      <c r="Y255" s="3">
        <f t="shared" si="36"/>
        <v>0</v>
      </c>
      <c r="Z255" s="4">
        <f t="shared" si="37"/>
        <v>0</v>
      </c>
      <c r="AA255">
        <v>0</v>
      </c>
      <c r="AB255">
        <v>57</v>
      </c>
      <c r="AC255">
        <v>6.1827599999999996E-4</v>
      </c>
      <c r="AD255">
        <v>8.2644599999999999E-4</v>
      </c>
      <c r="AE255" s="3">
        <f t="shared" si="38"/>
        <v>57</v>
      </c>
      <c r="AF255" s="4">
        <f t="shared" si="39"/>
        <v>2.0817000000000003E-4</v>
      </c>
    </row>
    <row r="256" spans="1:32">
      <c r="A256" s="2" t="s">
        <v>281</v>
      </c>
      <c r="B256" s="2" t="s">
        <v>240</v>
      </c>
      <c r="C256">
        <v>0</v>
      </c>
      <c r="D256">
        <v>0</v>
      </c>
      <c r="E256">
        <v>0</v>
      </c>
      <c r="F256">
        <v>0</v>
      </c>
      <c r="G256" s="3">
        <f t="shared" si="30"/>
        <v>0</v>
      </c>
      <c r="H256" s="4">
        <f t="shared" si="31"/>
        <v>0</v>
      </c>
      <c r="I256">
        <v>7</v>
      </c>
      <c r="J256">
        <v>0</v>
      </c>
      <c r="K256">
        <v>8.4509400000000001E-4</v>
      </c>
      <c r="L256">
        <v>3.9642200000000001E-3</v>
      </c>
      <c r="M256" s="3">
        <f t="shared" si="32"/>
        <v>-7</v>
      </c>
      <c r="N256" s="4">
        <f t="shared" si="33"/>
        <v>3.1191259999999998E-3</v>
      </c>
      <c r="O256">
        <v>53</v>
      </c>
      <c r="P256">
        <v>42</v>
      </c>
      <c r="Q256">
        <v>0</v>
      </c>
      <c r="R256">
        <v>0</v>
      </c>
      <c r="S256" s="3">
        <f t="shared" si="34"/>
        <v>-11</v>
      </c>
      <c r="T256" s="4">
        <f t="shared" si="35"/>
        <v>0</v>
      </c>
      <c r="U256">
        <v>9</v>
      </c>
      <c r="V256">
        <v>39</v>
      </c>
      <c r="W256">
        <v>0</v>
      </c>
      <c r="X256">
        <v>0</v>
      </c>
      <c r="Y256" s="3">
        <f t="shared" si="36"/>
        <v>30</v>
      </c>
      <c r="Z256" s="4">
        <f t="shared" si="37"/>
        <v>0</v>
      </c>
      <c r="AA256">
        <v>1</v>
      </c>
      <c r="AB256">
        <v>0</v>
      </c>
      <c r="AC256">
        <v>1.2365499999999999E-4</v>
      </c>
      <c r="AD256">
        <v>0</v>
      </c>
      <c r="AE256" s="3">
        <f t="shared" si="38"/>
        <v>-1</v>
      </c>
      <c r="AF256" s="4">
        <f t="shared" si="39"/>
        <v>-1.2365499999999999E-4</v>
      </c>
    </row>
    <row r="257" spans="1:32">
      <c r="A257" s="2" t="s">
        <v>282</v>
      </c>
      <c r="B257" s="2" t="s">
        <v>275</v>
      </c>
      <c r="C257">
        <v>10</v>
      </c>
      <c r="D257">
        <v>21</v>
      </c>
      <c r="E257">
        <v>0</v>
      </c>
      <c r="F257">
        <v>0</v>
      </c>
      <c r="G257" s="3">
        <f t="shared" si="30"/>
        <v>11</v>
      </c>
      <c r="H257" s="4">
        <f t="shared" si="31"/>
        <v>0</v>
      </c>
      <c r="I257">
        <v>0</v>
      </c>
      <c r="J257">
        <v>0</v>
      </c>
      <c r="K257">
        <v>0</v>
      </c>
      <c r="L257">
        <v>0</v>
      </c>
      <c r="M257" s="3">
        <f t="shared" si="32"/>
        <v>0</v>
      </c>
      <c r="N257" s="4">
        <f t="shared" si="33"/>
        <v>0</v>
      </c>
      <c r="O257">
        <v>0</v>
      </c>
      <c r="P257">
        <v>0</v>
      </c>
      <c r="Q257">
        <v>0</v>
      </c>
      <c r="R257">
        <v>0</v>
      </c>
      <c r="S257" s="3">
        <f t="shared" si="34"/>
        <v>0</v>
      </c>
      <c r="T257" s="4">
        <f t="shared" si="35"/>
        <v>0</v>
      </c>
      <c r="U257">
        <v>0</v>
      </c>
      <c r="V257">
        <v>0</v>
      </c>
      <c r="W257">
        <v>1.8869620000000001E-3</v>
      </c>
      <c r="X257">
        <v>0</v>
      </c>
      <c r="Y257" s="3">
        <f t="shared" si="36"/>
        <v>0</v>
      </c>
      <c r="Z257" s="4">
        <f t="shared" si="37"/>
        <v>-1.8869620000000001E-3</v>
      </c>
      <c r="AA257">
        <v>0</v>
      </c>
      <c r="AB257">
        <v>0</v>
      </c>
      <c r="AC257">
        <v>0</v>
      </c>
      <c r="AD257">
        <v>0</v>
      </c>
      <c r="AE257" s="3">
        <f t="shared" si="38"/>
        <v>0</v>
      </c>
      <c r="AF257" s="4">
        <f t="shared" si="39"/>
        <v>0</v>
      </c>
    </row>
    <row r="258" spans="1:32">
      <c r="A258" s="2" t="s">
        <v>119</v>
      </c>
      <c r="B258" s="2" t="s">
        <v>299</v>
      </c>
      <c r="C258">
        <v>0</v>
      </c>
      <c r="D258">
        <v>0</v>
      </c>
      <c r="E258">
        <v>0</v>
      </c>
      <c r="F258">
        <v>1.05519E-4</v>
      </c>
      <c r="G258" s="3">
        <f t="shared" si="30"/>
        <v>0</v>
      </c>
      <c r="H258" s="4">
        <f t="shared" si="31"/>
        <v>1.05519E-4</v>
      </c>
      <c r="I258">
        <v>1</v>
      </c>
      <c r="J258">
        <v>1</v>
      </c>
      <c r="K258">
        <v>0</v>
      </c>
      <c r="L258">
        <v>0</v>
      </c>
      <c r="M258" s="3">
        <f t="shared" si="32"/>
        <v>0</v>
      </c>
      <c r="N258" s="4">
        <f t="shared" si="33"/>
        <v>0</v>
      </c>
      <c r="O258">
        <v>1</v>
      </c>
      <c r="P258">
        <v>0</v>
      </c>
      <c r="Q258">
        <v>5.7123299999999998E-4</v>
      </c>
      <c r="R258">
        <v>2.1003999999999999E-4</v>
      </c>
      <c r="S258" s="3">
        <f t="shared" si="34"/>
        <v>-1</v>
      </c>
      <c r="T258" s="4">
        <f t="shared" si="35"/>
        <v>-3.61193E-4</v>
      </c>
      <c r="U258">
        <v>1</v>
      </c>
      <c r="V258">
        <v>1</v>
      </c>
      <c r="W258">
        <v>0</v>
      </c>
      <c r="X258">
        <v>0</v>
      </c>
      <c r="Y258" s="3">
        <f t="shared" si="36"/>
        <v>0</v>
      </c>
      <c r="Z258" s="4">
        <f t="shared" si="37"/>
        <v>0</v>
      </c>
      <c r="AA258">
        <v>0</v>
      </c>
      <c r="AB258">
        <v>0</v>
      </c>
      <c r="AC258">
        <v>0</v>
      </c>
      <c r="AD258">
        <v>1.03306E-4</v>
      </c>
      <c r="AE258" s="3">
        <f t="shared" si="38"/>
        <v>0</v>
      </c>
      <c r="AF258" s="4">
        <f t="shared" si="39"/>
        <v>1.03306E-4</v>
      </c>
    </row>
    <row r="259" spans="1:32">
      <c r="A259" s="2" t="s">
        <v>179</v>
      </c>
      <c r="B259" s="2" t="s">
        <v>242</v>
      </c>
      <c r="C259">
        <v>0</v>
      </c>
      <c r="D259">
        <v>0</v>
      </c>
      <c r="E259">
        <v>0</v>
      </c>
      <c r="F259">
        <v>0</v>
      </c>
      <c r="G259" s="3">
        <f t="shared" si="30"/>
        <v>0</v>
      </c>
      <c r="H259" s="4">
        <f t="shared" si="31"/>
        <v>0</v>
      </c>
      <c r="I259">
        <v>8</v>
      </c>
      <c r="J259">
        <v>1</v>
      </c>
      <c r="K259">
        <v>0</v>
      </c>
      <c r="L259">
        <v>0</v>
      </c>
      <c r="M259" s="3">
        <f t="shared" si="32"/>
        <v>-7</v>
      </c>
      <c r="N259" s="4">
        <f t="shared" si="33"/>
        <v>0</v>
      </c>
      <c r="O259">
        <v>0</v>
      </c>
      <c r="P259">
        <v>4</v>
      </c>
      <c r="Q259">
        <v>0</v>
      </c>
      <c r="R259">
        <v>0</v>
      </c>
      <c r="S259" s="3">
        <f t="shared" si="34"/>
        <v>4</v>
      </c>
      <c r="T259" s="4">
        <f t="shared" si="35"/>
        <v>0</v>
      </c>
      <c r="U259">
        <v>0</v>
      </c>
      <c r="V259">
        <v>0</v>
      </c>
      <c r="W259">
        <v>0</v>
      </c>
      <c r="X259">
        <v>0</v>
      </c>
      <c r="Y259" s="3">
        <f t="shared" si="36"/>
        <v>0</v>
      </c>
      <c r="Z259" s="4">
        <f t="shared" si="37"/>
        <v>0</v>
      </c>
      <c r="AA259">
        <v>0</v>
      </c>
      <c r="AB259">
        <v>0</v>
      </c>
      <c r="AC259">
        <v>7.1720040000000001E-3</v>
      </c>
      <c r="AD259">
        <v>1.2396690000000001E-3</v>
      </c>
      <c r="AE259" s="3">
        <f t="shared" si="38"/>
        <v>0</v>
      </c>
      <c r="AF259" s="4">
        <f t="shared" si="39"/>
        <v>-5.9323350000000004E-3</v>
      </c>
    </row>
    <row r="260" spans="1:32">
      <c r="A260" s="2" t="s">
        <v>181</v>
      </c>
      <c r="B260" s="2" t="s">
        <v>92</v>
      </c>
      <c r="C260">
        <v>126</v>
      </c>
      <c r="D260">
        <v>63</v>
      </c>
      <c r="E260" s="1">
        <v>8.7499999999999999E-5</v>
      </c>
      <c r="F260">
        <v>0</v>
      </c>
      <c r="G260" s="3">
        <f t="shared" ref="G260:G292" si="40">D260-C260</f>
        <v>-63</v>
      </c>
      <c r="H260" s="4">
        <f t="shared" ref="H260:H292" si="41">F260-E260</f>
        <v>-8.7499999999999999E-5</v>
      </c>
      <c r="I260">
        <v>0</v>
      </c>
      <c r="J260">
        <v>0</v>
      </c>
      <c r="K260">
        <v>0</v>
      </c>
      <c r="L260">
        <v>0</v>
      </c>
      <c r="M260" s="3">
        <f t="shared" ref="M260:M292" si="42">J260-I260</f>
        <v>0</v>
      </c>
      <c r="N260" s="4">
        <f t="shared" ref="N260:N292" si="43">L260-K260</f>
        <v>0</v>
      </c>
      <c r="O260">
        <v>0</v>
      </c>
      <c r="P260">
        <v>0</v>
      </c>
      <c r="Q260">
        <v>1.713698E-3</v>
      </c>
      <c r="R260">
        <v>1.5752990000000001E-3</v>
      </c>
      <c r="S260" s="3">
        <f t="shared" ref="S260:S292" si="44">P260-O260</f>
        <v>0</v>
      </c>
      <c r="T260" s="4">
        <f t="shared" ref="T260:T292" si="45">R260-Q260</f>
        <v>-1.3839899999999999E-4</v>
      </c>
      <c r="U260">
        <v>187</v>
      </c>
      <c r="V260">
        <v>59</v>
      </c>
      <c r="W260">
        <v>8.9855299999999996E-4</v>
      </c>
      <c r="X260">
        <v>1.8860799999999999E-4</v>
      </c>
      <c r="Y260" s="3">
        <f t="shared" ref="Y260:Y292" si="46">V260-U260</f>
        <v>-128</v>
      </c>
      <c r="Z260" s="4">
        <f t="shared" ref="Z260:Z292" si="47">X260-W260</f>
        <v>-7.0994500000000002E-4</v>
      </c>
      <c r="AA260">
        <v>0</v>
      </c>
      <c r="AB260">
        <v>0</v>
      </c>
      <c r="AC260">
        <v>0</v>
      </c>
      <c r="AD260">
        <v>1.03306E-4</v>
      </c>
      <c r="AE260" s="3">
        <f t="shared" ref="AE260:AE292" si="48">AB260-AA260</f>
        <v>0</v>
      </c>
      <c r="AF260" s="4">
        <f t="shared" ref="AF260:AF292" si="49">AD260-AC260</f>
        <v>1.03306E-4</v>
      </c>
    </row>
    <row r="261" spans="1:32">
      <c r="A261" s="2" t="s">
        <v>290</v>
      </c>
      <c r="B261" s="2" t="s">
        <v>280</v>
      </c>
      <c r="C261">
        <v>2</v>
      </c>
      <c r="D261">
        <v>1</v>
      </c>
      <c r="E261">
        <v>0</v>
      </c>
      <c r="F261">
        <v>0</v>
      </c>
      <c r="G261" s="3">
        <f t="shared" si="40"/>
        <v>-1</v>
      </c>
      <c r="H261" s="4">
        <f t="shared" si="41"/>
        <v>0</v>
      </c>
      <c r="I261">
        <v>0</v>
      </c>
      <c r="J261">
        <v>0</v>
      </c>
      <c r="K261">
        <v>6.7607500000000005E-4</v>
      </c>
      <c r="L261">
        <v>1.7279929999999999E-3</v>
      </c>
      <c r="M261" s="3">
        <f t="shared" si="42"/>
        <v>0</v>
      </c>
      <c r="N261" s="4">
        <f t="shared" si="43"/>
        <v>1.0519179999999998E-3</v>
      </c>
      <c r="O261">
        <v>0</v>
      </c>
      <c r="P261">
        <v>0</v>
      </c>
      <c r="Q261">
        <v>6.8547900000000001E-4</v>
      </c>
      <c r="R261">
        <v>4.2007999999999998E-4</v>
      </c>
      <c r="S261" s="3">
        <f t="shared" si="44"/>
        <v>0</v>
      </c>
      <c r="T261" s="4">
        <f t="shared" si="45"/>
        <v>-2.6539900000000004E-4</v>
      </c>
      <c r="U261">
        <v>0</v>
      </c>
      <c r="V261">
        <v>1</v>
      </c>
      <c r="W261">
        <v>0</v>
      </c>
      <c r="X261">
        <v>0</v>
      </c>
      <c r="Y261" s="3">
        <f t="shared" si="46"/>
        <v>1</v>
      </c>
      <c r="Z261" s="4">
        <f t="shared" si="47"/>
        <v>0</v>
      </c>
      <c r="AA261">
        <v>0</v>
      </c>
      <c r="AB261">
        <v>0</v>
      </c>
      <c r="AC261">
        <v>7.4193100000000004E-4</v>
      </c>
      <c r="AD261">
        <v>5.1652899999999995E-4</v>
      </c>
      <c r="AE261" s="3">
        <f t="shared" si="48"/>
        <v>0</v>
      </c>
      <c r="AF261" s="4">
        <f t="shared" si="49"/>
        <v>-2.2540200000000009E-4</v>
      </c>
    </row>
    <row r="262" spans="1:32">
      <c r="A262" s="2" t="s">
        <v>114</v>
      </c>
      <c r="B262" s="2" t="s">
        <v>90</v>
      </c>
      <c r="C262">
        <v>10</v>
      </c>
      <c r="D262">
        <v>0</v>
      </c>
      <c r="E262">
        <v>0</v>
      </c>
      <c r="F262">
        <v>0</v>
      </c>
      <c r="G262" s="3">
        <f t="shared" si="40"/>
        <v>-10</v>
      </c>
      <c r="H262" s="4">
        <f t="shared" si="41"/>
        <v>0</v>
      </c>
      <c r="I262">
        <v>8</v>
      </c>
      <c r="J262">
        <v>0</v>
      </c>
      <c r="K262">
        <v>0</v>
      </c>
      <c r="L262">
        <v>4.0658699999999997E-4</v>
      </c>
      <c r="M262" s="3">
        <f t="shared" si="42"/>
        <v>-8</v>
      </c>
      <c r="N262" s="4">
        <f t="shared" si="43"/>
        <v>4.0658699999999997E-4</v>
      </c>
      <c r="O262">
        <v>0</v>
      </c>
      <c r="P262">
        <v>0</v>
      </c>
      <c r="Q262">
        <v>0</v>
      </c>
      <c r="R262">
        <v>0</v>
      </c>
      <c r="S262" s="3">
        <f t="shared" si="44"/>
        <v>0</v>
      </c>
      <c r="T262" s="4">
        <f t="shared" si="45"/>
        <v>0</v>
      </c>
      <c r="U262">
        <v>0</v>
      </c>
      <c r="V262">
        <v>0</v>
      </c>
      <c r="W262" s="1">
        <v>8.9900000000000003E-5</v>
      </c>
      <c r="X262">
        <v>1.8860799999999999E-4</v>
      </c>
      <c r="Y262" s="3">
        <f t="shared" si="46"/>
        <v>0</v>
      </c>
      <c r="Z262" s="4">
        <f t="shared" si="47"/>
        <v>9.8707999999999991E-5</v>
      </c>
      <c r="AA262">
        <v>0</v>
      </c>
      <c r="AB262">
        <v>0</v>
      </c>
      <c r="AC262">
        <v>0</v>
      </c>
      <c r="AD262">
        <v>4.13223E-4</v>
      </c>
      <c r="AE262" s="3">
        <f t="shared" si="48"/>
        <v>0</v>
      </c>
      <c r="AF262" s="4">
        <f t="shared" si="49"/>
        <v>4.13223E-4</v>
      </c>
    </row>
    <row r="263" spans="1:32">
      <c r="A263" s="2" t="s">
        <v>300</v>
      </c>
      <c r="B263" s="2" t="s">
        <v>286</v>
      </c>
      <c r="C263">
        <v>8</v>
      </c>
      <c r="D263">
        <v>0</v>
      </c>
      <c r="E263">
        <v>0</v>
      </c>
      <c r="F263">
        <v>0</v>
      </c>
      <c r="G263" s="3">
        <f t="shared" si="40"/>
        <v>-8</v>
      </c>
      <c r="H263" s="4">
        <f t="shared" si="41"/>
        <v>0</v>
      </c>
      <c r="I263">
        <v>0</v>
      </c>
      <c r="J263">
        <v>0</v>
      </c>
      <c r="K263">
        <v>2.112736E-3</v>
      </c>
      <c r="L263">
        <v>3.3543399999999999E-3</v>
      </c>
      <c r="M263" s="3">
        <f t="shared" si="42"/>
        <v>0</v>
      </c>
      <c r="N263" s="4">
        <f t="shared" si="43"/>
        <v>1.2416039999999999E-3</v>
      </c>
      <c r="O263">
        <v>0</v>
      </c>
      <c r="P263">
        <v>0</v>
      </c>
      <c r="Q263">
        <v>1.3709589999999999E-3</v>
      </c>
      <c r="R263">
        <v>2.6254989999999999E-3</v>
      </c>
      <c r="S263" s="3">
        <f t="shared" si="44"/>
        <v>0</v>
      </c>
      <c r="T263" s="4">
        <f t="shared" si="45"/>
        <v>1.25454E-3</v>
      </c>
      <c r="U263">
        <v>0</v>
      </c>
      <c r="V263">
        <v>0</v>
      </c>
      <c r="W263">
        <v>3.5942100000000001E-4</v>
      </c>
      <c r="X263">
        <v>1.8860799999999999E-4</v>
      </c>
      <c r="Y263" s="3">
        <f t="shared" si="46"/>
        <v>0</v>
      </c>
      <c r="Z263" s="4">
        <f t="shared" si="47"/>
        <v>-1.7081300000000002E-4</v>
      </c>
      <c r="AA263">
        <v>0</v>
      </c>
      <c r="AB263">
        <v>0</v>
      </c>
      <c r="AC263">
        <v>4.0806230000000002E-3</v>
      </c>
      <c r="AD263">
        <v>1.0330579999999999E-3</v>
      </c>
      <c r="AE263" s="3">
        <f t="shared" si="48"/>
        <v>0</v>
      </c>
      <c r="AF263" s="4">
        <f t="shared" si="49"/>
        <v>-3.0475650000000003E-3</v>
      </c>
    </row>
    <row r="264" spans="1:32">
      <c r="A264" s="2" t="s">
        <v>216</v>
      </c>
      <c r="B264" s="2" t="s">
        <v>248</v>
      </c>
      <c r="C264">
        <v>0</v>
      </c>
      <c r="D264">
        <v>5</v>
      </c>
      <c r="E264">
        <v>0</v>
      </c>
      <c r="F264">
        <v>0</v>
      </c>
      <c r="G264" s="3">
        <f t="shared" si="40"/>
        <v>5</v>
      </c>
      <c r="H264" s="4">
        <f t="shared" si="41"/>
        <v>0</v>
      </c>
      <c r="I264">
        <v>0</v>
      </c>
      <c r="J264">
        <v>3</v>
      </c>
      <c r="K264">
        <v>1.7746979999999999E-3</v>
      </c>
      <c r="L264">
        <v>0</v>
      </c>
      <c r="M264" s="3">
        <f t="shared" si="42"/>
        <v>3</v>
      </c>
      <c r="N264" s="4">
        <f t="shared" si="43"/>
        <v>-1.7746979999999999E-3</v>
      </c>
      <c r="O264">
        <v>0</v>
      </c>
      <c r="P264">
        <v>7</v>
      </c>
      <c r="Q264">
        <v>0</v>
      </c>
      <c r="R264">
        <v>0</v>
      </c>
      <c r="S264" s="3">
        <f t="shared" si="44"/>
        <v>7</v>
      </c>
      <c r="T264" s="4">
        <f t="shared" si="45"/>
        <v>0</v>
      </c>
      <c r="U264">
        <v>0</v>
      </c>
      <c r="V264">
        <v>1</v>
      </c>
      <c r="W264">
        <v>0</v>
      </c>
      <c r="X264" s="1">
        <v>9.4300000000000002E-5</v>
      </c>
      <c r="Y264" s="3">
        <f t="shared" si="46"/>
        <v>1</v>
      </c>
      <c r="Z264" s="4">
        <f t="shared" si="47"/>
        <v>9.4300000000000002E-5</v>
      </c>
      <c r="AA264">
        <v>0</v>
      </c>
      <c r="AB264">
        <v>0</v>
      </c>
      <c r="AC264">
        <v>4.9462099999999999E-4</v>
      </c>
      <c r="AD264">
        <v>1.03306E-4</v>
      </c>
      <c r="AE264" s="3">
        <f t="shared" si="48"/>
        <v>0</v>
      </c>
      <c r="AF264" s="4">
        <f t="shared" si="49"/>
        <v>-3.9131499999999999E-4</v>
      </c>
    </row>
    <row r="265" spans="1:32">
      <c r="A265" s="2" t="s">
        <v>218</v>
      </c>
      <c r="B265" s="2" t="s">
        <v>292</v>
      </c>
      <c r="C265">
        <v>0</v>
      </c>
      <c r="D265">
        <v>0</v>
      </c>
      <c r="E265">
        <v>0</v>
      </c>
      <c r="F265">
        <v>0</v>
      </c>
      <c r="G265" s="3">
        <f t="shared" si="40"/>
        <v>0</v>
      </c>
      <c r="H265" s="4">
        <f t="shared" si="41"/>
        <v>0</v>
      </c>
      <c r="I265">
        <v>0</v>
      </c>
      <c r="J265">
        <v>1</v>
      </c>
      <c r="K265">
        <v>0</v>
      </c>
      <c r="L265">
        <v>0</v>
      </c>
      <c r="M265" s="3">
        <f t="shared" si="42"/>
        <v>1</v>
      </c>
      <c r="N265" s="4">
        <f t="shared" si="43"/>
        <v>0</v>
      </c>
      <c r="O265">
        <v>0</v>
      </c>
      <c r="P265">
        <v>14</v>
      </c>
      <c r="Q265">
        <v>1.1424700000000001E-4</v>
      </c>
      <c r="R265">
        <v>3.1505999999999998E-4</v>
      </c>
      <c r="S265" s="3">
        <f t="shared" si="44"/>
        <v>14</v>
      </c>
      <c r="T265" s="4">
        <f t="shared" si="45"/>
        <v>2.0081299999999999E-4</v>
      </c>
      <c r="U265">
        <v>0</v>
      </c>
      <c r="V265">
        <v>0</v>
      </c>
      <c r="W265">
        <v>0</v>
      </c>
      <c r="X265">
        <v>0</v>
      </c>
      <c r="Y265" s="3">
        <f t="shared" si="46"/>
        <v>0</v>
      </c>
      <c r="Z265" s="4">
        <f t="shared" si="47"/>
        <v>0</v>
      </c>
      <c r="AA265">
        <v>0</v>
      </c>
      <c r="AB265">
        <v>0</v>
      </c>
      <c r="AC265">
        <v>3.7096600000000003E-4</v>
      </c>
      <c r="AD265">
        <v>0</v>
      </c>
      <c r="AE265" s="3">
        <f t="shared" si="48"/>
        <v>0</v>
      </c>
      <c r="AF265" s="4">
        <f t="shared" si="49"/>
        <v>-3.7096600000000003E-4</v>
      </c>
    </row>
    <row r="266" spans="1:32">
      <c r="A266" s="2" t="s">
        <v>241</v>
      </c>
      <c r="B266" s="2" t="s">
        <v>40</v>
      </c>
      <c r="C266">
        <v>2</v>
      </c>
      <c r="D266">
        <v>37</v>
      </c>
      <c r="E266">
        <v>0</v>
      </c>
      <c r="F266">
        <v>1.05519E-4</v>
      </c>
      <c r="G266" s="3">
        <f t="shared" si="40"/>
        <v>35</v>
      </c>
      <c r="H266" s="4">
        <f t="shared" si="41"/>
        <v>1.05519E-4</v>
      </c>
      <c r="I266">
        <v>2</v>
      </c>
      <c r="J266">
        <v>1</v>
      </c>
      <c r="K266">
        <v>0</v>
      </c>
      <c r="L266">
        <v>0</v>
      </c>
      <c r="M266" s="3">
        <f t="shared" si="42"/>
        <v>-1</v>
      </c>
      <c r="N266" s="4">
        <f t="shared" si="43"/>
        <v>0</v>
      </c>
      <c r="O266">
        <v>1</v>
      </c>
      <c r="P266">
        <v>8</v>
      </c>
      <c r="Q266">
        <v>0</v>
      </c>
      <c r="R266">
        <v>5.2510000000000002E-4</v>
      </c>
      <c r="S266" s="3">
        <f t="shared" si="44"/>
        <v>7</v>
      </c>
      <c r="T266" s="4">
        <f t="shared" si="45"/>
        <v>5.2510000000000002E-4</v>
      </c>
      <c r="U266">
        <v>24</v>
      </c>
      <c r="V266">
        <v>1</v>
      </c>
      <c r="W266">
        <v>0</v>
      </c>
      <c r="X266">
        <v>0</v>
      </c>
      <c r="Y266" s="3">
        <f t="shared" si="46"/>
        <v>-23</v>
      </c>
      <c r="Z266" s="4">
        <f t="shared" si="47"/>
        <v>0</v>
      </c>
      <c r="AA266">
        <v>2</v>
      </c>
      <c r="AB266">
        <v>1</v>
      </c>
      <c r="AC266">
        <v>0</v>
      </c>
      <c r="AD266">
        <v>0</v>
      </c>
      <c r="AE266" s="3">
        <f t="shared" si="48"/>
        <v>-1</v>
      </c>
      <c r="AF266" s="4">
        <f t="shared" si="49"/>
        <v>0</v>
      </c>
    </row>
    <row r="267" spans="1:32">
      <c r="A267" s="2" t="s">
        <v>50</v>
      </c>
      <c r="B267" s="2" t="s">
        <v>250</v>
      </c>
      <c r="C267">
        <v>0</v>
      </c>
      <c r="D267">
        <v>9</v>
      </c>
      <c r="E267">
        <v>0</v>
      </c>
      <c r="F267">
        <v>0</v>
      </c>
      <c r="G267" s="3">
        <f t="shared" si="40"/>
        <v>9</v>
      </c>
      <c r="H267" s="4">
        <f t="shared" si="41"/>
        <v>0</v>
      </c>
      <c r="I267">
        <v>0</v>
      </c>
      <c r="J267">
        <v>3</v>
      </c>
      <c r="K267">
        <v>0</v>
      </c>
      <c r="L267">
        <v>0</v>
      </c>
      <c r="M267" s="3">
        <f t="shared" si="42"/>
        <v>3</v>
      </c>
      <c r="N267" s="4">
        <f t="shared" si="43"/>
        <v>0</v>
      </c>
      <c r="O267">
        <v>3</v>
      </c>
      <c r="P267">
        <v>3</v>
      </c>
      <c r="Q267">
        <v>0</v>
      </c>
      <c r="R267">
        <v>5.2510000000000002E-4</v>
      </c>
      <c r="S267" s="3">
        <f t="shared" si="44"/>
        <v>0</v>
      </c>
      <c r="T267" s="4">
        <f t="shared" si="45"/>
        <v>5.2510000000000002E-4</v>
      </c>
      <c r="U267">
        <v>9</v>
      </c>
      <c r="V267">
        <v>0</v>
      </c>
      <c r="W267">
        <v>0</v>
      </c>
      <c r="X267">
        <v>0</v>
      </c>
      <c r="Y267" s="3">
        <f t="shared" si="46"/>
        <v>-9</v>
      </c>
      <c r="Z267" s="4">
        <f t="shared" si="47"/>
        <v>0</v>
      </c>
      <c r="AA267">
        <v>1</v>
      </c>
      <c r="AB267">
        <v>0</v>
      </c>
      <c r="AC267">
        <v>0</v>
      </c>
      <c r="AD267">
        <v>0</v>
      </c>
      <c r="AE267" s="3">
        <f t="shared" si="48"/>
        <v>-1</v>
      </c>
      <c r="AF267" s="4">
        <f t="shared" si="49"/>
        <v>0</v>
      </c>
    </row>
    <row r="268" spans="1:32">
      <c r="A268" s="2" t="s">
        <v>155</v>
      </c>
      <c r="B268" s="2" t="s">
        <v>251</v>
      </c>
      <c r="C268">
        <v>0</v>
      </c>
      <c r="D268">
        <v>1</v>
      </c>
      <c r="E268">
        <v>0</v>
      </c>
      <c r="F268">
        <v>0</v>
      </c>
      <c r="G268" s="3">
        <f t="shared" si="40"/>
        <v>1</v>
      </c>
      <c r="H268" s="4">
        <f t="shared" si="41"/>
        <v>0</v>
      </c>
      <c r="I268">
        <v>0</v>
      </c>
      <c r="J268">
        <v>1</v>
      </c>
      <c r="K268">
        <v>0</v>
      </c>
      <c r="L268">
        <v>0</v>
      </c>
      <c r="M268" s="3">
        <f t="shared" si="42"/>
        <v>1</v>
      </c>
      <c r="N268" s="4">
        <f t="shared" si="43"/>
        <v>0</v>
      </c>
      <c r="O268">
        <v>2</v>
      </c>
      <c r="P268">
        <v>0</v>
      </c>
      <c r="Q268">
        <v>0</v>
      </c>
      <c r="R268">
        <v>0</v>
      </c>
      <c r="S268" s="3">
        <f t="shared" si="44"/>
        <v>-2</v>
      </c>
      <c r="T268" s="4">
        <f t="shared" si="45"/>
        <v>0</v>
      </c>
      <c r="U268">
        <v>1</v>
      </c>
      <c r="V268">
        <v>0</v>
      </c>
      <c r="W268">
        <v>7.1884300000000004E-4</v>
      </c>
      <c r="X268">
        <v>0</v>
      </c>
      <c r="Y268" s="3">
        <f t="shared" si="46"/>
        <v>-1</v>
      </c>
      <c r="Z268" s="4">
        <f t="shared" si="47"/>
        <v>-7.1884300000000004E-4</v>
      </c>
      <c r="AA268">
        <v>1</v>
      </c>
      <c r="AB268">
        <v>0</v>
      </c>
      <c r="AC268">
        <v>0</v>
      </c>
      <c r="AD268">
        <v>0</v>
      </c>
      <c r="AE268" s="3">
        <f t="shared" si="48"/>
        <v>-1</v>
      </c>
      <c r="AF268" s="4">
        <f t="shared" si="49"/>
        <v>0</v>
      </c>
    </row>
    <row r="269" spans="1:32">
      <c r="A269" s="2" t="s">
        <v>105</v>
      </c>
      <c r="B269" s="2" t="s">
        <v>54</v>
      </c>
      <c r="C269">
        <v>2</v>
      </c>
      <c r="D269">
        <v>18</v>
      </c>
      <c r="E269">
        <v>0</v>
      </c>
      <c r="F269">
        <v>0</v>
      </c>
      <c r="G269" s="3">
        <f t="shared" si="40"/>
        <v>16</v>
      </c>
      <c r="H269" s="4">
        <f t="shared" si="41"/>
        <v>0</v>
      </c>
      <c r="I269">
        <v>1</v>
      </c>
      <c r="J269">
        <v>2</v>
      </c>
      <c r="K269">
        <v>5.9156599999999997E-4</v>
      </c>
      <c r="L269">
        <v>0</v>
      </c>
      <c r="M269" s="3">
        <f t="shared" si="42"/>
        <v>1</v>
      </c>
      <c r="N269" s="4">
        <f t="shared" si="43"/>
        <v>-5.9156599999999997E-4</v>
      </c>
      <c r="O269">
        <v>1</v>
      </c>
      <c r="P269">
        <v>3</v>
      </c>
      <c r="Q269">
        <v>0</v>
      </c>
      <c r="R269">
        <v>0</v>
      </c>
      <c r="S269" s="3">
        <f t="shared" si="44"/>
        <v>2</v>
      </c>
      <c r="T269" s="4">
        <f t="shared" si="45"/>
        <v>0</v>
      </c>
      <c r="U269">
        <v>13</v>
      </c>
      <c r="V269">
        <v>3</v>
      </c>
      <c r="W269">
        <v>0</v>
      </c>
      <c r="X269">
        <v>0</v>
      </c>
      <c r="Y269" s="3">
        <f t="shared" si="46"/>
        <v>-10</v>
      </c>
      <c r="Z269" s="4">
        <f t="shared" si="47"/>
        <v>0</v>
      </c>
      <c r="AA269">
        <v>5</v>
      </c>
      <c r="AB269">
        <v>0</v>
      </c>
      <c r="AC269">
        <v>0</v>
      </c>
      <c r="AD269">
        <v>0</v>
      </c>
      <c r="AE269" s="3">
        <f t="shared" si="48"/>
        <v>-5</v>
      </c>
      <c r="AF269" s="4">
        <f t="shared" si="49"/>
        <v>0</v>
      </c>
    </row>
    <row r="270" spans="1:32">
      <c r="A270" s="2" t="s">
        <v>17</v>
      </c>
      <c r="B270" s="2" t="s">
        <v>253</v>
      </c>
      <c r="C270">
        <v>1</v>
      </c>
      <c r="D270">
        <v>28</v>
      </c>
      <c r="E270">
        <v>0</v>
      </c>
      <c r="F270">
        <v>0</v>
      </c>
      <c r="G270" s="3">
        <f t="shared" si="40"/>
        <v>27</v>
      </c>
      <c r="H270" s="4">
        <f t="shared" si="41"/>
        <v>0</v>
      </c>
      <c r="I270">
        <v>3</v>
      </c>
      <c r="J270">
        <v>3</v>
      </c>
      <c r="K270">
        <v>0</v>
      </c>
      <c r="L270">
        <v>1.01647E-4</v>
      </c>
      <c r="M270" s="3">
        <f t="shared" si="42"/>
        <v>0</v>
      </c>
      <c r="N270" s="4">
        <f t="shared" si="43"/>
        <v>1.01647E-4</v>
      </c>
      <c r="O270">
        <v>7</v>
      </c>
      <c r="P270">
        <v>9</v>
      </c>
      <c r="Q270">
        <v>5.7123299999999998E-4</v>
      </c>
      <c r="R270">
        <v>1.8903590000000001E-3</v>
      </c>
      <c r="S270" s="3">
        <f t="shared" si="44"/>
        <v>2</v>
      </c>
      <c r="T270" s="4">
        <f t="shared" si="45"/>
        <v>1.3191260000000001E-3</v>
      </c>
      <c r="U270">
        <v>7</v>
      </c>
      <c r="V270">
        <v>9</v>
      </c>
      <c r="W270">
        <v>0</v>
      </c>
      <c r="X270">
        <v>0</v>
      </c>
      <c r="Y270" s="3">
        <f t="shared" si="46"/>
        <v>2</v>
      </c>
      <c r="Z270" s="4">
        <f t="shared" si="47"/>
        <v>0</v>
      </c>
      <c r="AA270">
        <v>2</v>
      </c>
      <c r="AB270">
        <v>4</v>
      </c>
      <c r="AC270">
        <v>2.4730999999999999E-4</v>
      </c>
      <c r="AD270">
        <v>2.0661200000000001E-4</v>
      </c>
      <c r="AE270" s="3">
        <f t="shared" si="48"/>
        <v>2</v>
      </c>
      <c r="AF270" s="4">
        <f t="shared" si="49"/>
        <v>-4.0697999999999982E-5</v>
      </c>
    </row>
    <row r="271" spans="1:32">
      <c r="A271" s="2" t="s">
        <v>108</v>
      </c>
      <c r="B271" s="2" t="s">
        <v>258</v>
      </c>
      <c r="C271">
        <v>5</v>
      </c>
      <c r="D271">
        <v>6</v>
      </c>
      <c r="E271">
        <v>0</v>
      </c>
      <c r="F271">
        <v>0</v>
      </c>
      <c r="G271" s="3">
        <f t="shared" si="40"/>
        <v>1</v>
      </c>
      <c r="H271" s="4">
        <f t="shared" si="41"/>
        <v>0</v>
      </c>
      <c r="I271">
        <v>2</v>
      </c>
      <c r="J271">
        <v>2</v>
      </c>
      <c r="K271">
        <v>5.9156599999999997E-4</v>
      </c>
      <c r="L271">
        <v>7.1152699999999999E-4</v>
      </c>
      <c r="M271" s="3">
        <f t="shared" si="42"/>
        <v>0</v>
      </c>
      <c r="N271" s="4">
        <f t="shared" si="43"/>
        <v>1.1996100000000003E-4</v>
      </c>
      <c r="O271">
        <v>9</v>
      </c>
      <c r="P271">
        <v>8</v>
      </c>
      <c r="Q271">
        <v>0</v>
      </c>
      <c r="R271">
        <v>0</v>
      </c>
      <c r="S271" s="3">
        <f t="shared" si="44"/>
        <v>-1</v>
      </c>
      <c r="T271" s="4">
        <f t="shared" si="45"/>
        <v>0</v>
      </c>
      <c r="U271">
        <v>4</v>
      </c>
      <c r="V271">
        <v>3</v>
      </c>
      <c r="W271">
        <v>0</v>
      </c>
      <c r="X271">
        <v>0</v>
      </c>
      <c r="Y271" s="3">
        <f t="shared" si="46"/>
        <v>-1</v>
      </c>
      <c r="Z271" s="4">
        <f t="shared" si="47"/>
        <v>0</v>
      </c>
      <c r="AA271">
        <v>3</v>
      </c>
      <c r="AB271">
        <v>5</v>
      </c>
      <c r="AC271">
        <v>0</v>
      </c>
      <c r="AD271">
        <v>0</v>
      </c>
      <c r="AE271" s="3">
        <f t="shared" si="48"/>
        <v>2</v>
      </c>
      <c r="AF271" s="4">
        <f t="shared" si="49"/>
        <v>0</v>
      </c>
    </row>
    <row r="272" spans="1:32">
      <c r="A272" s="2" t="s">
        <v>221</v>
      </c>
      <c r="B272" s="2" t="s">
        <v>283</v>
      </c>
      <c r="C272">
        <v>0</v>
      </c>
      <c r="D272">
        <v>0</v>
      </c>
      <c r="E272">
        <v>0</v>
      </c>
      <c r="F272">
        <v>0</v>
      </c>
      <c r="G272" s="3">
        <f t="shared" si="40"/>
        <v>0</v>
      </c>
      <c r="H272" s="4">
        <f t="shared" si="41"/>
        <v>0</v>
      </c>
      <c r="I272">
        <v>0</v>
      </c>
      <c r="J272">
        <v>0</v>
      </c>
      <c r="K272">
        <v>0</v>
      </c>
      <c r="L272">
        <v>8.1317300000000004E-4</v>
      </c>
      <c r="M272" s="3">
        <f t="shared" si="42"/>
        <v>0</v>
      </c>
      <c r="N272" s="4">
        <f t="shared" si="43"/>
        <v>8.1317300000000004E-4</v>
      </c>
      <c r="O272">
        <v>1</v>
      </c>
      <c r="P272">
        <v>7</v>
      </c>
      <c r="Q272">
        <v>0</v>
      </c>
      <c r="R272">
        <v>3.1505999999999998E-4</v>
      </c>
      <c r="S272" s="3">
        <f t="shared" si="44"/>
        <v>6</v>
      </c>
      <c r="T272" s="4">
        <f t="shared" si="45"/>
        <v>3.1505999999999998E-4</v>
      </c>
      <c r="U272">
        <v>0</v>
      </c>
      <c r="V272">
        <v>0</v>
      </c>
      <c r="W272">
        <v>0</v>
      </c>
      <c r="X272">
        <v>0</v>
      </c>
      <c r="Y272" s="3">
        <f t="shared" si="46"/>
        <v>0</v>
      </c>
      <c r="Z272" s="4">
        <f t="shared" si="47"/>
        <v>0</v>
      </c>
      <c r="AA272">
        <v>0</v>
      </c>
      <c r="AB272">
        <v>0</v>
      </c>
      <c r="AC272">
        <v>1.2365499999999999E-4</v>
      </c>
      <c r="AD272">
        <v>1.03306E-4</v>
      </c>
      <c r="AE272" s="3">
        <f t="shared" si="48"/>
        <v>0</v>
      </c>
      <c r="AF272" s="4">
        <f t="shared" si="49"/>
        <v>-2.0348999999999991E-5</v>
      </c>
    </row>
    <row r="273" spans="1:32">
      <c r="A273" s="2" t="s">
        <v>19</v>
      </c>
      <c r="B273" s="2" t="s">
        <v>284</v>
      </c>
      <c r="C273">
        <v>1</v>
      </c>
      <c r="D273">
        <v>0</v>
      </c>
      <c r="E273">
        <v>0</v>
      </c>
      <c r="F273">
        <v>0</v>
      </c>
      <c r="G273" s="3">
        <f t="shared" si="40"/>
        <v>-1</v>
      </c>
      <c r="H273" s="4">
        <f t="shared" si="41"/>
        <v>0</v>
      </c>
      <c r="I273">
        <v>0</v>
      </c>
      <c r="J273">
        <v>2</v>
      </c>
      <c r="K273">
        <v>0</v>
      </c>
      <c r="L273">
        <v>6.0988000000000004E-4</v>
      </c>
      <c r="M273" s="3">
        <f t="shared" si="42"/>
        <v>2</v>
      </c>
      <c r="N273" s="4">
        <f t="shared" si="43"/>
        <v>6.0988000000000004E-4</v>
      </c>
      <c r="O273">
        <v>2</v>
      </c>
      <c r="P273">
        <v>0</v>
      </c>
      <c r="Q273">
        <v>0</v>
      </c>
      <c r="R273">
        <v>0</v>
      </c>
      <c r="S273" s="3">
        <f t="shared" si="44"/>
        <v>-2</v>
      </c>
      <c r="T273" s="4">
        <f t="shared" si="45"/>
        <v>0</v>
      </c>
      <c r="U273">
        <v>0</v>
      </c>
      <c r="V273">
        <v>1</v>
      </c>
      <c r="W273">
        <v>0</v>
      </c>
      <c r="X273">
        <v>0</v>
      </c>
      <c r="Y273" s="3">
        <f t="shared" si="46"/>
        <v>1</v>
      </c>
      <c r="Z273" s="4">
        <f t="shared" si="47"/>
        <v>0</v>
      </c>
      <c r="AA273">
        <v>0</v>
      </c>
      <c r="AB273">
        <v>0</v>
      </c>
      <c r="AC273">
        <v>1.483863E-3</v>
      </c>
      <c r="AD273">
        <v>0</v>
      </c>
      <c r="AE273" s="3">
        <f t="shared" si="48"/>
        <v>0</v>
      </c>
      <c r="AF273" s="4">
        <f t="shared" si="49"/>
        <v>-1.483863E-3</v>
      </c>
    </row>
    <row r="274" spans="1:32">
      <c r="A274" s="2" t="s">
        <v>117</v>
      </c>
      <c r="B274" s="2" t="s">
        <v>16</v>
      </c>
      <c r="C274">
        <v>1</v>
      </c>
      <c r="D274">
        <v>6</v>
      </c>
      <c r="E274">
        <v>0</v>
      </c>
      <c r="F274">
        <v>0</v>
      </c>
      <c r="G274" s="3">
        <f t="shared" si="40"/>
        <v>5</v>
      </c>
      <c r="H274" s="4">
        <f t="shared" si="41"/>
        <v>0</v>
      </c>
      <c r="I274">
        <v>1</v>
      </c>
      <c r="J274">
        <v>5</v>
      </c>
      <c r="K274">
        <v>0</v>
      </c>
      <c r="L274">
        <v>1.01647E-4</v>
      </c>
      <c r="M274" s="3">
        <f t="shared" si="42"/>
        <v>4</v>
      </c>
      <c r="N274" s="4">
        <f t="shared" si="43"/>
        <v>1.01647E-4</v>
      </c>
      <c r="O274">
        <v>3</v>
      </c>
      <c r="P274">
        <v>13</v>
      </c>
      <c r="Q274">
        <v>4.5698599999999999E-4</v>
      </c>
      <c r="R274">
        <v>0</v>
      </c>
      <c r="S274" s="3">
        <f t="shared" si="44"/>
        <v>10</v>
      </c>
      <c r="T274" s="4">
        <f t="shared" si="45"/>
        <v>-4.5698599999999999E-4</v>
      </c>
      <c r="U274">
        <v>2</v>
      </c>
      <c r="V274">
        <v>6</v>
      </c>
      <c r="W274">
        <v>0</v>
      </c>
      <c r="X274">
        <v>0</v>
      </c>
      <c r="Y274" s="3">
        <f t="shared" si="46"/>
        <v>4</v>
      </c>
      <c r="Z274" s="4">
        <f t="shared" si="47"/>
        <v>0</v>
      </c>
      <c r="AA274">
        <v>3</v>
      </c>
      <c r="AB274">
        <v>2</v>
      </c>
      <c r="AC274">
        <v>1.2365499999999999E-4</v>
      </c>
      <c r="AD274">
        <v>0</v>
      </c>
      <c r="AE274" s="3">
        <f t="shared" si="48"/>
        <v>-1</v>
      </c>
      <c r="AF274" s="4">
        <f t="shared" si="49"/>
        <v>-1.2365499999999999E-4</v>
      </c>
    </row>
    <row r="275" spans="1:32">
      <c r="A275" s="2" t="s">
        <v>299</v>
      </c>
      <c r="B275" s="5" t="s">
        <v>293</v>
      </c>
      <c r="C275">
        <v>0</v>
      </c>
      <c r="D275">
        <v>1</v>
      </c>
      <c r="E275">
        <v>0</v>
      </c>
      <c r="F275">
        <v>0</v>
      </c>
      <c r="G275" s="3">
        <f t="shared" si="40"/>
        <v>1</v>
      </c>
      <c r="H275" s="4">
        <f t="shared" si="41"/>
        <v>0</v>
      </c>
      <c r="I275">
        <v>0</v>
      </c>
      <c r="J275">
        <v>0</v>
      </c>
      <c r="K275" s="1">
        <v>8.4499999999999994E-5</v>
      </c>
      <c r="L275">
        <v>5.0823299999999997E-4</v>
      </c>
      <c r="M275" s="3">
        <f t="shared" si="42"/>
        <v>0</v>
      </c>
      <c r="N275" s="4">
        <f t="shared" si="43"/>
        <v>4.2373299999999998E-4</v>
      </c>
      <c r="O275">
        <v>5</v>
      </c>
      <c r="P275">
        <v>2</v>
      </c>
      <c r="Q275">
        <v>0</v>
      </c>
      <c r="R275">
        <v>0</v>
      </c>
      <c r="S275" s="3">
        <f t="shared" si="44"/>
        <v>-3</v>
      </c>
      <c r="T275" s="4">
        <f t="shared" si="45"/>
        <v>0</v>
      </c>
      <c r="U275">
        <v>0</v>
      </c>
      <c r="V275">
        <v>0</v>
      </c>
      <c r="W275">
        <v>3.5942100000000001E-4</v>
      </c>
      <c r="X275">
        <v>0</v>
      </c>
      <c r="Y275" s="3">
        <f t="shared" si="46"/>
        <v>0</v>
      </c>
      <c r="Z275" s="4">
        <f t="shared" si="47"/>
        <v>-3.5942100000000001E-4</v>
      </c>
      <c r="AA275">
        <v>0</v>
      </c>
      <c r="AB275">
        <v>1</v>
      </c>
      <c r="AC275">
        <v>0</v>
      </c>
      <c r="AD275">
        <v>0</v>
      </c>
      <c r="AE275" s="3">
        <f t="shared" si="48"/>
        <v>1</v>
      </c>
      <c r="AF275" s="4">
        <f t="shared" si="49"/>
        <v>0</v>
      </c>
    </row>
    <row r="276" spans="1:32">
      <c r="A276" s="2" t="s">
        <v>279</v>
      </c>
      <c r="B276" s="2" t="s">
        <v>298</v>
      </c>
      <c r="C276">
        <v>1</v>
      </c>
      <c r="D276">
        <v>2</v>
      </c>
      <c r="E276">
        <v>0</v>
      </c>
      <c r="F276">
        <v>0</v>
      </c>
      <c r="G276" s="3">
        <f t="shared" si="40"/>
        <v>1</v>
      </c>
      <c r="H276" s="4">
        <f t="shared" si="41"/>
        <v>0</v>
      </c>
      <c r="I276">
        <v>5</v>
      </c>
      <c r="J276">
        <v>1</v>
      </c>
      <c r="K276">
        <v>1.6901899999999999E-4</v>
      </c>
      <c r="L276">
        <v>0</v>
      </c>
      <c r="M276" s="3">
        <f t="shared" si="42"/>
        <v>-4</v>
      </c>
      <c r="N276" s="4">
        <f t="shared" si="43"/>
        <v>-1.6901899999999999E-4</v>
      </c>
      <c r="O276">
        <v>0</v>
      </c>
      <c r="P276">
        <v>1</v>
      </c>
      <c r="Q276">
        <v>2.28493E-4</v>
      </c>
      <c r="R276">
        <v>6.3011999999999996E-4</v>
      </c>
      <c r="S276" s="3">
        <f t="shared" si="44"/>
        <v>1</v>
      </c>
      <c r="T276" s="4">
        <f t="shared" si="45"/>
        <v>4.01627E-4</v>
      </c>
      <c r="U276">
        <v>1</v>
      </c>
      <c r="V276">
        <v>2</v>
      </c>
      <c r="W276">
        <v>0</v>
      </c>
      <c r="X276">
        <v>0</v>
      </c>
      <c r="Y276" s="3">
        <f t="shared" si="46"/>
        <v>1</v>
      </c>
      <c r="Z276" s="4">
        <f t="shared" si="47"/>
        <v>0</v>
      </c>
      <c r="AA276">
        <v>0</v>
      </c>
      <c r="AB276">
        <v>0</v>
      </c>
      <c r="AC276">
        <v>3.7096600000000003E-4</v>
      </c>
      <c r="AD276">
        <v>6.19835E-4</v>
      </c>
      <c r="AE276" s="3">
        <f t="shared" si="48"/>
        <v>0</v>
      </c>
      <c r="AF276" s="4">
        <f t="shared" si="49"/>
        <v>2.4886899999999998E-4</v>
      </c>
    </row>
    <row r="277" spans="1:32">
      <c r="A277" s="2" t="s">
        <v>63</v>
      </c>
      <c r="B277" s="2" t="s">
        <v>294</v>
      </c>
      <c r="C277">
        <v>1</v>
      </c>
      <c r="D277">
        <v>0</v>
      </c>
      <c r="E277">
        <v>0</v>
      </c>
      <c r="F277">
        <v>0</v>
      </c>
      <c r="G277" s="3">
        <f t="shared" si="40"/>
        <v>-1</v>
      </c>
      <c r="H277" s="4">
        <f t="shared" si="41"/>
        <v>0</v>
      </c>
      <c r="I277">
        <v>0</v>
      </c>
      <c r="J277">
        <v>0</v>
      </c>
      <c r="K277">
        <v>4.986056E-3</v>
      </c>
      <c r="L277">
        <v>1.3925595000000001E-2</v>
      </c>
      <c r="M277" s="3">
        <f t="shared" si="42"/>
        <v>0</v>
      </c>
      <c r="N277" s="4">
        <f t="shared" si="43"/>
        <v>8.9395389999999998E-3</v>
      </c>
      <c r="O277">
        <v>0</v>
      </c>
      <c r="P277">
        <v>0</v>
      </c>
      <c r="Q277">
        <v>1.9993145E-2</v>
      </c>
      <c r="R277">
        <v>8.4015960000000008E-3</v>
      </c>
      <c r="S277" s="3">
        <f t="shared" si="44"/>
        <v>0</v>
      </c>
      <c r="T277" s="4">
        <f t="shared" si="45"/>
        <v>-1.1591549E-2</v>
      </c>
      <c r="U277">
        <v>1</v>
      </c>
      <c r="V277">
        <v>1</v>
      </c>
      <c r="W277">
        <v>0</v>
      </c>
      <c r="X277">
        <v>0</v>
      </c>
      <c r="Y277" s="3">
        <f t="shared" si="46"/>
        <v>0</v>
      </c>
      <c r="Z277" s="4">
        <f t="shared" si="47"/>
        <v>0</v>
      </c>
      <c r="AA277">
        <v>0</v>
      </c>
      <c r="AB277">
        <v>1</v>
      </c>
      <c r="AC277">
        <v>2.7575121000000001E-2</v>
      </c>
      <c r="AD277">
        <v>1.0950413000000001E-2</v>
      </c>
      <c r="AE277" s="3">
        <f t="shared" si="48"/>
        <v>1</v>
      </c>
      <c r="AF277" s="4">
        <f t="shared" si="49"/>
        <v>-1.6624708000000002E-2</v>
      </c>
    </row>
    <row r="278" spans="1:32">
      <c r="A278" s="2" t="s">
        <v>220</v>
      </c>
      <c r="B278" s="2" t="s">
        <v>269</v>
      </c>
      <c r="C278">
        <v>2</v>
      </c>
      <c r="D278">
        <v>0</v>
      </c>
      <c r="E278">
        <v>0</v>
      </c>
      <c r="F278">
        <v>0</v>
      </c>
      <c r="G278" s="3">
        <f t="shared" si="40"/>
        <v>-2</v>
      </c>
      <c r="H278" s="4">
        <f t="shared" si="41"/>
        <v>0</v>
      </c>
      <c r="I278">
        <v>0</v>
      </c>
      <c r="J278">
        <v>1</v>
      </c>
      <c r="K278">
        <v>3.2113580000000001E-3</v>
      </c>
      <c r="L278">
        <v>1.2197600000000001E-3</v>
      </c>
      <c r="M278" s="3">
        <f t="shared" si="42"/>
        <v>1</v>
      </c>
      <c r="N278" s="4">
        <f t="shared" si="43"/>
        <v>-1.9915979999999998E-3</v>
      </c>
      <c r="O278">
        <v>2</v>
      </c>
      <c r="P278">
        <v>0</v>
      </c>
      <c r="Q278">
        <v>0</v>
      </c>
      <c r="R278">
        <v>0</v>
      </c>
      <c r="S278" s="3">
        <f t="shared" si="44"/>
        <v>-2</v>
      </c>
      <c r="T278" s="4">
        <f t="shared" si="45"/>
        <v>0</v>
      </c>
      <c r="U278">
        <v>3</v>
      </c>
      <c r="V278">
        <v>2</v>
      </c>
      <c r="W278">
        <v>0</v>
      </c>
      <c r="X278">
        <v>0</v>
      </c>
      <c r="Y278" s="3">
        <f t="shared" si="46"/>
        <v>-1</v>
      </c>
      <c r="Z278" s="4">
        <f t="shared" si="47"/>
        <v>0</v>
      </c>
      <c r="AA278">
        <v>2</v>
      </c>
      <c r="AB278">
        <v>3</v>
      </c>
      <c r="AC278">
        <v>0</v>
      </c>
      <c r="AD278">
        <v>0</v>
      </c>
      <c r="AE278" s="3">
        <f t="shared" si="48"/>
        <v>1</v>
      </c>
      <c r="AF278" s="4">
        <f t="shared" si="49"/>
        <v>0</v>
      </c>
    </row>
    <row r="279" spans="1:32">
      <c r="A279" s="2" t="s">
        <v>228</v>
      </c>
      <c r="B279" s="2" t="s">
        <v>94</v>
      </c>
      <c r="C279">
        <v>0</v>
      </c>
      <c r="D279">
        <v>0</v>
      </c>
      <c r="E279">
        <v>1.7493200000000001E-4</v>
      </c>
      <c r="F279">
        <v>1.05519E-4</v>
      </c>
      <c r="G279" s="3">
        <f t="shared" si="40"/>
        <v>0</v>
      </c>
      <c r="H279" s="4">
        <f t="shared" si="41"/>
        <v>-6.9413000000000008E-5</v>
      </c>
      <c r="I279">
        <v>0</v>
      </c>
      <c r="J279">
        <v>0</v>
      </c>
      <c r="K279" s="1">
        <v>8.4499999999999994E-5</v>
      </c>
      <c r="L279">
        <v>1.01647E-4</v>
      </c>
      <c r="M279" s="3">
        <f t="shared" si="42"/>
        <v>0</v>
      </c>
      <c r="N279" s="4">
        <f t="shared" si="43"/>
        <v>1.7147000000000004E-5</v>
      </c>
      <c r="O279">
        <v>5</v>
      </c>
      <c r="P279">
        <v>115</v>
      </c>
      <c r="Q279">
        <v>2.28493E-4</v>
      </c>
      <c r="R279">
        <v>1.0501999999999999E-4</v>
      </c>
      <c r="S279" s="3">
        <f t="shared" si="44"/>
        <v>110</v>
      </c>
      <c r="T279" s="4">
        <f t="shared" si="45"/>
        <v>-1.23473E-4</v>
      </c>
      <c r="U279">
        <v>4</v>
      </c>
      <c r="V279">
        <v>10</v>
      </c>
      <c r="W279">
        <v>1.7072509999999999E-3</v>
      </c>
      <c r="X279">
        <v>0</v>
      </c>
      <c r="Y279" s="3">
        <f t="shared" si="46"/>
        <v>6</v>
      </c>
      <c r="Z279" s="4">
        <f t="shared" si="47"/>
        <v>-1.7072509999999999E-3</v>
      </c>
      <c r="AA279">
        <v>0</v>
      </c>
      <c r="AB279">
        <v>0</v>
      </c>
      <c r="AC279">
        <v>2.4730999999999999E-4</v>
      </c>
      <c r="AD279">
        <v>0</v>
      </c>
      <c r="AE279" s="3">
        <f t="shared" si="48"/>
        <v>0</v>
      </c>
      <c r="AF279" s="4">
        <f t="shared" si="49"/>
        <v>-2.4730999999999999E-4</v>
      </c>
    </row>
    <row r="280" spans="1:32">
      <c r="A280" s="2" t="s">
        <v>277</v>
      </c>
      <c r="B280" s="2" t="s">
        <v>300</v>
      </c>
      <c r="C280">
        <v>0</v>
      </c>
      <c r="D280">
        <v>0</v>
      </c>
      <c r="E280">
        <v>6.9972899999999995E-4</v>
      </c>
      <c r="F280">
        <v>0</v>
      </c>
      <c r="G280" s="3">
        <f t="shared" si="40"/>
        <v>0</v>
      </c>
      <c r="H280" s="4">
        <f t="shared" si="41"/>
        <v>-6.9972899999999995E-4</v>
      </c>
      <c r="I280">
        <v>8</v>
      </c>
      <c r="J280">
        <v>1</v>
      </c>
      <c r="K280">
        <v>0</v>
      </c>
      <c r="L280">
        <v>0</v>
      </c>
      <c r="M280" s="3">
        <f t="shared" si="42"/>
        <v>-7</v>
      </c>
      <c r="N280" s="4">
        <f t="shared" si="43"/>
        <v>0</v>
      </c>
      <c r="O280">
        <v>0</v>
      </c>
      <c r="P280">
        <v>0</v>
      </c>
      <c r="Q280">
        <v>0</v>
      </c>
      <c r="R280">
        <v>0</v>
      </c>
      <c r="S280" s="3">
        <f t="shared" si="44"/>
        <v>0</v>
      </c>
      <c r="T280" s="4">
        <f t="shared" si="45"/>
        <v>0</v>
      </c>
      <c r="U280">
        <v>0</v>
      </c>
      <c r="V280">
        <v>0</v>
      </c>
      <c r="W280">
        <v>0</v>
      </c>
      <c r="X280">
        <v>0</v>
      </c>
      <c r="Y280" s="3">
        <f t="shared" si="46"/>
        <v>0</v>
      </c>
      <c r="Z280" s="4">
        <f t="shared" si="47"/>
        <v>0</v>
      </c>
      <c r="AA280">
        <v>0</v>
      </c>
      <c r="AB280">
        <v>0</v>
      </c>
      <c r="AC280">
        <v>0</v>
      </c>
      <c r="AD280">
        <v>0</v>
      </c>
      <c r="AE280" s="3">
        <f t="shared" si="48"/>
        <v>0</v>
      </c>
      <c r="AF280" s="4">
        <f t="shared" si="49"/>
        <v>0</v>
      </c>
    </row>
    <row r="281" spans="1:32">
      <c r="A281" s="9" t="s">
        <v>161</v>
      </c>
      <c r="B281" s="5" t="s">
        <v>273</v>
      </c>
      <c r="C281">
        <v>1892</v>
      </c>
      <c r="D281">
        <v>693</v>
      </c>
      <c r="E281" s="1">
        <v>8.7499999999999999E-5</v>
      </c>
      <c r="F281">
        <v>0</v>
      </c>
      <c r="G281" s="12">
        <f t="shared" si="40"/>
        <v>-1199</v>
      </c>
      <c r="H281" s="4">
        <f t="shared" si="41"/>
        <v>-8.7499999999999999E-5</v>
      </c>
      <c r="I281">
        <v>85</v>
      </c>
      <c r="J281">
        <v>21</v>
      </c>
      <c r="K281">
        <v>9.972112E-3</v>
      </c>
      <c r="L281">
        <v>1.2705835E-2</v>
      </c>
      <c r="M281" s="3">
        <f t="shared" si="42"/>
        <v>-64</v>
      </c>
      <c r="N281" s="4">
        <f t="shared" si="43"/>
        <v>2.7337230000000004E-3</v>
      </c>
      <c r="O281">
        <v>117</v>
      </c>
      <c r="P281">
        <v>89</v>
      </c>
      <c r="Q281">
        <v>1.0853422E-2</v>
      </c>
      <c r="R281">
        <v>9.8718759999999999E-3</v>
      </c>
      <c r="S281" s="3">
        <f t="shared" si="44"/>
        <v>-28</v>
      </c>
      <c r="T281" s="4">
        <f t="shared" si="45"/>
        <v>-9.8154599999999981E-4</v>
      </c>
      <c r="U281">
        <v>1116</v>
      </c>
      <c r="V281">
        <v>1</v>
      </c>
      <c r="W281">
        <v>3.7739240000000001E-3</v>
      </c>
      <c r="X281">
        <v>5.4696340000000001E-3</v>
      </c>
      <c r="Y281" s="12">
        <f t="shared" si="46"/>
        <v>-1115</v>
      </c>
      <c r="Z281" s="4">
        <f t="shared" si="47"/>
        <v>1.69571E-3</v>
      </c>
      <c r="AA281">
        <v>18</v>
      </c>
      <c r="AB281">
        <v>257</v>
      </c>
      <c r="AC281">
        <v>9.8924199999999999E-4</v>
      </c>
      <c r="AD281">
        <v>7.5413219999999996E-3</v>
      </c>
      <c r="AE281" s="12">
        <f t="shared" si="48"/>
        <v>239</v>
      </c>
      <c r="AF281" s="4">
        <f t="shared" si="49"/>
        <v>6.5520800000000001E-3</v>
      </c>
    </row>
    <row r="282" spans="1:32">
      <c r="A282" s="2" t="s">
        <v>197</v>
      </c>
      <c r="B282" s="2" t="s">
        <v>118</v>
      </c>
      <c r="C282">
        <v>11</v>
      </c>
      <c r="D282">
        <v>30</v>
      </c>
      <c r="E282">
        <v>0</v>
      </c>
      <c r="F282">
        <v>0</v>
      </c>
      <c r="G282" s="3">
        <f t="shared" si="40"/>
        <v>19</v>
      </c>
      <c r="H282" s="4">
        <f t="shared" si="41"/>
        <v>0</v>
      </c>
      <c r="I282">
        <v>25</v>
      </c>
      <c r="J282">
        <v>8</v>
      </c>
      <c r="K282">
        <v>7.0987919999999996E-3</v>
      </c>
      <c r="L282">
        <v>1.118113E-3</v>
      </c>
      <c r="M282" s="3">
        <f t="shared" si="42"/>
        <v>-17</v>
      </c>
      <c r="N282" s="4">
        <f t="shared" si="43"/>
        <v>-5.9806789999999992E-3</v>
      </c>
      <c r="O282">
        <v>8</v>
      </c>
      <c r="P282">
        <v>10</v>
      </c>
      <c r="Q282">
        <v>0</v>
      </c>
      <c r="R282">
        <v>0</v>
      </c>
      <c r="S282" s="3">
        <f t="shared" si="44"/>
        <v>2</v>
      </c>
      <c r="T282" s="4">
        <f t="shared" si="45"/>
        <v>0</v>
      </c>
      <c r="U282">
        <v>676</v>
      </c>
      <c r="V282">
        <v>9</v>
      </c>
      <c r="W282">
        <v>0</v>
      </c>
      <c r="X282">
        <v>0</v>
      </c>
      <c r="Y282" s="12">
        <f t="shared" si="46"/>
        <v>-667</v>
      </c>
      <c r="Z282" s="4">
        <f t="shared" si="47"/>
        <v>0</v>
      </c>
      <c r="AA282">
        <v>3</v>
      </c>
      <c r="AB282">
        <v>15</v>
      </c>
      <c r="AC282">
        <v>0</v>
      </c>
      <c r="AD282">
        <v>0</v>
      </c>
      <c r="AE282" s="3">
        <f t="shared" si="48"/>
        <v>12</v>
      </c>
      <c r="AF282" s="4">
        <f t="shared" si="49"/>
        <v>0</v>
      </c>
    </row>
    <row r="283" spans="1:32">
      <c r="A283" s="2" t="s">
        <v>227</v>
      </c>
      <c r="B283" s="2" t="s">
        <v>296</v>
      </c>
      <c r="C283">
        <v>0</v>
      </c>
      <c r="D283">
        <v>2</v>
      </c>
      <c r="E283">
        <v>0</v>
      </c>
      <c r="F283">
        <v>0</v>
      </c>
      <c r="G283" s="3">
        <f t="shared" si="40"/>
        <v>2</v>
      </c>
      <c r="H283" s="4">
        <f t="shared" si="41"/>
        <v>0</v>
      </c>
      <c r="I283">
        <v>1</v>
      </c>
      <c r="J283">
        <v>2</v>
      </c>
      <c r="K283" s="1">
        <v>8.4499999999999994E-5</v>
      </c>
      <c r="L283">
        <v>1.2197600000000001E-3</v>
      </c>
      <c r="M283" s="3">
        <f t="shared" si="42"/>
        <v>1</v>
      </c>
      <c r="N283" s="4">
        <f t="shared" si="43"/>
        <v>1.1352600000000001E-3</v>
      </c>
      <c r="O283">
        <v>0</v>
      </c>
      <c r="P283">
        <v>7</v>
      </c>
      <c r="Q283">
        <v>0</v>
      </c>
      <c r="R283">
        <v>0</v>
      </c>
      <c r="S283" s="3">
        <f t="shared" si="44"/>
        <v>7</v>
      </c>
      <c r="T283" s="4">
        <f t="shared" si="45"/>
        <v>0</v>
      </c>
      <c r="U283">
        <v>1</v>
      </c>
      <c r="V283">
        <v>0</v>
      </c>
      <c r="W283">
        <v>0</v>
      </c>
      <c r="X283">
        <v>0</v>
      </c>
      <c r="Y283" s="3">
        <f t="shared" si="46"/>
        <v>-1</v>
      </c>
      <c r="Z283" s="4">
        <f t="shared" si="47"/>
        <v>0</v>
      </c>
      <c r="AA283">
        <v>1</v>
      </c>
      <c r="AB283">
        <v>3</v>
      </c>
      <c r="AC283">
        <v>0</v>
      </c>
      <c r="AD283">
        <v>0</v>
      </c>
      <c r="AE283" s="3">
        <f t="shared" si="48"/>
        <v>2</v>
      </c>
      <c r="AF283" s="4">
        <f t="shared" si="49"/>
        <v>0</v>
      </c>
    </row>
    <row r="284" spans="1:32">
      <c r="A284" s="2" t="s">
        <v>106</v>
      </c>
      <c r="B284" s="8" t="s">
        <v>203</v>
      </c>
      <c r="C284">
        <v>0</v>
      </c>
      <c r="D284">
        <v>1</v>
      </c>
      <c r="E284">
        <v>0</v>
      </c>
      <c r="F284">
        <v>0</v>
      </c>
      <c r="G284" s="3">
        <f t="shared" si="40"/>
        <v>1</v>
      </c>
      <c r="H284" s="4">
        <f t="shared" si="41"/>
        <v>0</v>
      </c>
      <c r="I284">
        <v>17</v>
      </c>
      <c r="J284">
        <v>2</v>
      </c>
      <c r="K284">
        <v>0</v>
      </c>
      <c r="L284">
        <v>0</v>
      </c>
      <c r="M284" s="3">
        <f t="shared" si="42"/>
        <v>-15</v>
      </c>
      <c r="N284" s="4">
        <f t="shared" si="43"/>
        <v>0</v>
      </c>
      <c r="O284">
        <v>5</v>
      </c>
      <c r="P284">
        <v>1</v>
      </c>
      <c r="Q284">
        <v>2.9704100000000002E-3</v>
      </c>
      <c r="R284">
        <v>2.1003999999999999E-4</v>
      </c>
      <c r="S284" s="3">
        <f t="shared" si="44"/>
        <v>-4</v>
      </c>
      <c r="T284" s="4">
        <f t="shared" si="45"/>
        <v>-2.7603700000000003E-3</v>
      </c>
      <c r="U284">
        <v>2</v>
      </c>
      <c r="V284">
        <v>5</v>
      </c>
      <c r="W284">
        <v>0</v>
      </c>
      <c r="X284">
        <v>0</v>
      </c>
      <c r="Y284" s="3">
        <f t="shared" si="46"/>
        <v>3</v>
      </c>
      <c r="Z284" s="4">
        <f t="shared" si="47"/>
        <v>0</v>
      </c>
      <c r="AA284">
        <v>2</v>
      </c>
      <c r="AB284">
        <v>6</v>
      </c>
      <c r="AC284">
        <v>1.978484E-3</v>
      </c>
      <c r="AD284">
        <v>0</v>
      </c>
      <c r="AE284" s="3">
        <f t="shared" si="48"/>
        <v>4</v>
      </c>
      <c r="AF284" s="4">
        <f t="shared" si="49"/>
        <v>-1.978484E-3</v>
      </c>
    </row>
    <row r="285" spans="1:32">
      <c r="A285" s="2" t="s">
        <v>188</v>
      </c>
      <c r="B285" s="2" t="s">
        <v>276</v>
      </c>
      <c r="C285">
        <v>0</v>
      </c>
      <c r="D285">
        <v>1</v>
      </c>
      <c r="E285">
        <v>0</v>
      </c>
      <c r="F285">
        <v>0</v>
      </c>
      <c r="G285" s="3">
        <f t="shared" si="40"/>
        <v>1</v>
      </c>
      <c r="H285" s="4">
        <f t="shared" si="41"/>
        <v>0</v>
      </c>
      <c r="I285">
        <v>3</v>
      </c>
      <c r="J285">
        <v>0</v>
      </c>
      <c r="K285">
        <v>0</v>
      </c>
      <c r="L285">
        <v>5.2856270000000002E-3</v>
      </c>
      <c r="M285" s="3">
        <f t="shared" si="42"/>
        <v>-3</v>
      </c>
      <c r="N285" s="4">
        <f t="shared" si="43"/>
        <v>5.2856270000000002E-3</v>
      </c>
      <c r="O285">
        <v>17</v>
      </c>
      <c r="P285">
        <v>4</v>
      </c>
      <c r="Q285">
        <v>0</v>
      </c>
      <c r="R285">
        <v>0</v>
      </c>
      <c r="S285" s="3">
        <f t="shared" si="44"/>
        <v>-13</v>
      </c>
      <c r="T285" s="4">
        <f t="shared" si="45"/>
        <v>0</v>
      </c>
      <c r="U285">
        <v>0</v>
      </c>
      <c r="V285">
        <v>241</v>
      </c>
      <c r="W285">
        <v>0</v>
      </c>
      <c r="X285">
        <v>0</v>
      </c>
      <c r="Y285" s="3">
        <f t="shared" si="46"/>
        <v>241</v>
      </c>
      <c r="Z285" s="4">
        <f t="shared" si="47"/>
        <v>0</v>
      </c>
      <c r="AA285">
        <v>0</v>
      </c>
      <c r="AB285">
        <v>0</v>
      </c>
      <c r="AC285">
        <v>0</v>
      </c>
      <c r="AD285">
        <v>0</v>
      </c>
      <c r="AE285" s="3">
        <f t="shared" si="48"/>
        <v>0</v>
      </c>
      <c r="AF285" s="4">
        <f t="shared" si="49"/>
        <v>0</v>
      </c>
    </row>
    <row r="286" spans="1:32">
      <c r="A286" s="2" t="s">
        <v>21</v>
      </c>
      <c r="B286" s="2" t="s">
        <v>205</v>
      </c>
      <c r="C286">
        <v>2</v>
      </c>
      <c r="D286">
        <v>6</v>
      </c>
      <c r="E286">
        <v>0</v>
      </c>
      <c r="F286">
        <v>0</v>
      </c>
      <c r="G286" s="3">
        <f t="shared" si="40"/>
        <v>4</v>
      </c>
      <c r="H286" s="4">
        <f t="shared" si="41"/>
        <v>0</v>
      </c>
      <c r="I286">
        <v>1</v>
      </c>
      <c r="J286">
        <v>0</v>
      </c>
      <c r="K286">
        <v>1.5211700000000001E-3</v>
      </c>
      <c r="L286">
        <v>2.541167E-3</v>
      </c>
      <c r="M286" s="3">
        <f t="shared" si="42"/>
        <v>-1</v>
      </c>
      <c r="N286" s="4">
        <f t="shared" si="43"/>
        <v>1.0199969999999999E-3</v>
      </c>
      <c r="O286">
        <v>1</v>
      </c>
      <c r="P286">
        <v>0</v>
      </c>
      <c r="Q286">
        <v>0</v>
      </c>
      <c r="R286">
        <v>0</v>
      </c>
      <c r="S286" s="3">
        <f t="shared" si="44"/>
        <v>-1</v>
      </c>
      <c r="T286" s="4">
        <f t="shared" si="45"/>
        <v>0</v>
      </c>
      <c r="U286">
        <v>2</v>
      </c>
      <c r="V286">
        <v>1</v>
      </c>
      <c r="W286">
        <v>0</v>
      </c>
      <c r="X286">
        <v>0</v>
      </c>
      <c r="Y286" s="3">
        <f t="shared" si="46"/>
        <v>-1</v>
      </c>
      <c r="Z286" s="4">
        <f t="shared" si="47"/>
        <v>0</v>
      </c>
      <c r="AA286">
        <v>2</v>
      </c>
      <c r="AB286">
        <v>2</v>
      </c>
      <c r="AC286">
        <v>0</v>
      </c>
      <c r="AD286">
        <v>2.3760330000000001E-3</v>
      </c>
      <c r="AE286" s="3">
        <f t="shared" si="48"/>
        <v>0</v>
      </c>
      <c r="AF286" s="4">
        <f t="shared" si="49"/>
        <v>2.3760330000000001E-3</v>
      </c>
    </row>
    <row r="287" spans="1:32">
      <c r="A287" s="2" t="s">
        <v>23</v>
      </c>
      <c r="B287" s="2" t="s">
        <v>187</v>
      </c>
      <c r="C287">
        <v>5</v>
      </c>
      <c r="D287">
        <v>0</v>
      </c>
      <c r="E287">
        <v>0</v>
      </c>
      <c r="F287">
        <v>0</v>
      </c>
      <c r="G287" s="3">
        <f t="shared" si="40"/>
        <v>-5</v>
      </c>
      <c r="H287" s="4">
        <f t="shared" si="41"/>
        <v>0</v>
      </c>
      <c r="I287">
        <v>5</v>
      </c>
      <c r="J287">
        <v>4</v>
      </c>
      <c r="K287">
        <v>0</v>
      </c>
      <c r="L287">
        <v>0</v>
      </c>
      <c r="M287" s="3">
        <f t="shared" si="42"/>
        <v>-1</v>
      </c>
      <c r="N287" s="4">
        <f t="shared" si="43"/>
        <v>0</v>
      </c>
      <c r="O287">
        <v>8</v>
      </c>
      <c r="P287">
        <v>2</v>
      </c>
      <c r="Q287">
        <v>0</v>
      </c>
      <c r="R287">
        <v>0</v>
      </c>
      <c r="S287" s="3">
        <f t="shared" si="44"/>
        <v>-6</v>
      </c>
      <c r="T287" s="4">
        <f t="shared" si="45"/>
        <v>0</v>
      </c>
      <c r="U287">
        <v>8</v>
      </c>
      <c r="V287">
        <v>1</v>
      </c>
      <c r="W287">
        <v>0</v>
      </c>
      <c r="X287">
        <v>0</v>
      </c>
      <c r="Y287" s="3">
        <f t="shared" si="46"/>
        <v>-7</v>
      </c>
      <c r="Z287" s="4">
        <f t="shared" si="47"/>
        <v>0</v>
      </c>
      <c r="AA287">
        <v>4</v>
      </c>
      <c r="AB287">
        <v>2</v>
      </c>
      <c r="AC287">
        <v>2.7204155000000001E-2</v>
      </c>
      <c r="AD287">
        <v>2.0661200000000001E-4</v>
      </c>
      <c r="AE287" s="3">
        <f t="shared" si="48"/>
        <v>-2</v>
      </c>
      <c r="AF287" s="4">
        <f t="shared" si="49"/>
        <v>-2.6997543000000002E-2</v>
      </c>
    </row>
    <row r="288" spans="1:32">
      <c r="A288" s="2" t="s">
        <v>237</v>
      </c>
      <c r="C288">
        <v>1</v>
      </c>
      <c r="D288">
        <v>9</v>
      </c>
      <c r="G288" s="3">
        <f t="shared" si="40"/>
        <v>8</v>
      </c>
      <c r="H288" s="4">
        <f t="shared" si="41"/>
        <v>0</v>
      </c>
      <c r="I288">
        <v>7</v>
      </c>
      <c r="J288">
        <v>3</v>
      </c>
      <c r="M288" s="3">
        <f t="shared" si="42"/>
        <v>-4</v>
      </c>
      <c r="N288" s="4">
        <f t="shared" si="43"/>
        <v>0</v>
      </c>
      <c r="O288">
        <v>1</v>
      </c>
      <c r="P288">
        <v>11</v>
      </c>
      <c r="S288" s="3">
        <f t="shared" si="44"/>
        <v>10</v>
      </c>
      <c r="T288" s="4">
        <f t="shared" si="45"/>
        <v>0</v>
      </c>
      <c r="U288">
        <v>5</v>
      </c>
      <c r="V288">
        <v>2</v>
      </c>
      <c r="Y288" s="3">
        <f t="shared" si="46"/>
        <v>-3</v>
      </c>
      <c r="Z288" s="4">
        <f t="shared" si="47"/>
        <v>0</v>
      </c>
      <c r="AA288">
        <v>2</v>
      </c>
      <c r="AB288">
        <v>0</v>
      </c>
      <c r="AE288" s="3">
        <f t="shared" si="48"/>
        <v>-2</v>
      </c>
      <c r="AF288" s="4">
        <f t="shared" si="49"/>
        <v>0</v>
      </c>
    </row>
    <row r="289" spans="1:32">
      <c r="A289" s="2" t="s">
        <v>239</v>
      </c>
      <c r="C289">
        <v>60</v>
      </c>
      <c r="D289">
        <v>133</v>
      </c>
      <c r="G289" s="3">
        <f t="shared" si="40"/>
        <v>73</v>
      </c>
      <c r="H289" s="4">
        <f t="shared" si="41"/>
        <v>0</v>
      </c>
      <c r="I289">
        <v>89</v>
      </c>
      <c r="J289">
        <v>70</v>
      </c>
      <c r="M289" s="3">
        <f t="shared" si="42"/>
        <v>-19</v>
      </c>
      <c r="N289" s="4">
        <f t="shared" si="43"/>
        <v>0</v>
      </c>
      <c r="O289">
        <v>76</v>
      </c>
      <c r="P289">
        <v>103</v>
      </c>
      <c r="S289" s="3">
        <f t="shared" si="44"/>
        <v>27</v>
      </c>
      <c r="T289" s="4">
        <f t="shared" si="45"/>
        <v>0</v>
      </c>
      <c r="U289">
        <v>100</v>
      </c>
      <c r="V289">
        <v>63</v>
      </c>
      <c r="Y289" s="3">
        <f t="shared" si="46"/>
        <v>-37</v>
      </c>
      <c r="Z289" s="4">
        <f t="shared" si="47"/>
        <v>0</v>
      </c>
      <c r="AA289">
        <v>52</v>
      </c>
      <c r="AB289">
        <v>34</v>
      </c>
      <c r="AE289" s="3">
        <f t="shared" si="48"/>
        <v>-18</v>
      </c>
      <c r="AF289" s="4">
        <f t="shared" si="49"/>
        <v>0</v>
      </c>
    </row>
    <row r="290" spans="1:32">
      <c r="A290" s="2" t="s">
        <v>271</v>
      </c>
      <c r="C290">
        <v>0</v>
      </c>
      <c r="D290">
        <v>14</v>
      </c>
      <c r="G290" s="3">
        <f t="shared" si="40"/>
        <v>14</v>
      </c>
      <c r="H290" s="4">
        <f t="shared" si="41"/>
        <v>0</v>
      </c>
      <c r="I290">
        <v>1</v>
      </c>
      <c r="J290">
        <v>1</v>
      </c>
      <c r="M290" s="3">
        <f t="shared" si="42"/>
        <v>0</v>
      </c>
      <c r="N290" s="4">
        <f t="shared" si="43"/>
        <v>0</v>
      </c>
      <c r="O290">
        <v>1</v>
      </c>
      <c r="P290">
        <v>4</v>
      </c>
      <c r="S290" s="3">
        <f t="shared" si="44"/>
        <v>3</v>
      </c>
      <c r="T290" s="4">
        <f t="shared" si="45"/>
        <v>0</v>
      </c>
      <c r="U290">
        <v>12</v>
      </c>
      <c r="V290">
        <v>1</v>
      </c>
      <c r="Y290" s="3">
        <f t="shared" si="46"/>
        <v>-11</v>
      </c>
      <c r="Z290" s="4">
        <f t="shared" si="47"/>
        <v>0</v>
      </c>
      <c r="AA290">
        <v>3</v>
      </c>
      <c r="AB290">
        <v>1</v>
      </c>
      <c r="AE290" s="3">
        <f t="shared" si="48"/>
        <v>-2</v>
      </c>
      <c r="AF290" s="4">
        <f t="shared" si="49"/>
        <v>0</v>
      </c>
    </row>
    <row r="291" spans="1:32">
      <c r="A291" s="8" t="s">
        <v>31</v>
      </c>
      <c r="C291">
        <v>10</v>
      </c>
      <c r="D291">
        <v>1</v>
      </c>
      <c r="G291" s="3">
        <f t="shared" si="40"/>
        <v>-9</v>
      </c>
      <c r="H291" s="4">
        <f t="shared" si="41"/>
        <v>0</v>
      </c>
      <c r="I291">
        <v>5914</v>
      </c>
      <c r="J291">
        <v>3144</v>
      </c>
      <c r="M291" s="12">
        <f t="shared" si="42"/>
        <v>-2770</v>
      </c>
      <c r="N291" s="4">
        <f t="shared" si="43"/>
        <v>0</v>
      </c>
      <c r="S291" s="3">
        <f t="shared" si="44"/>
        <v>0</v>
      </c>
      <c r="T291" s="4">
        <f t="shared" si="45"/>
        <v>0</v>
      </c>
      <c r="W291">
        <v>2</v>
      </c>
      <c r="X291">
        <v>23</v>
      </c>
      <c r="Y291" s="3">
        <f t="shared" si="46"/>
        <v>0</v>
      </c>
      <c r="Z291" s="4">
        <f t="shared" si="47"/>
        <v>21</v>
      </c>
      <c r="AE291" s="3">
        <f t="shared" si="48"/>
        <v>0</v>
      </c>
      <c r="AF291" s="4">
        <f t="shared" si="49"/>
        <v>0</v>
      </c>
    </row>
    <row r="292" spans="1:32">
      <c r="A292" s="2" t="s">
        <v>291</v>
      </c>
      <c r="C292">
        <v>0</v>
      </c>
      <c r="D292">
        <v>0</v>
      </c>
      <c r="G292" s="3">
        <f t="shared" si="40"/>
        <v>0</v>
      </c>
      <c r="H292" s="4">
        <f t="shared" si="41"/>
        <v>0</v>
      </c>
      <c r="I292">
        <v>1</v>
      </c>
      <c r="J292">
        <v>3</v>
      </c>
      <c r="M292" s="3">
        <f t="shared" si="42"/>
        <v>2</v>
      </c>
      <c r="N292" s="4">
        <f t="shared" si="43"/>
        <v>0</v>
      </c>
      <c r="S292" s="3">
        <f t="shared" si="44"/>
        <v>0</v>
      </c>
      <c r="T292" s="4">
        <f t="shared" si="45"/>
        <v>0</v>
      </c>
      <c r="W292">
        <v>0</v>
      </c>
      <c r="X292">
        <v>0</v>
      </c>
      <c r="Y292" s="3">
        <f t="shared" si="46"/>
        <v>0</v>
      </c>
      <c r="Z292" s="4">
        <f t="shared" si="47"/>
        <v>0</v>
      </c>
      <c r="AE292" s="3">
        <f t="shared" si="48"/>
        <v>0</v>
      </c>
      <c r="AF292" s="4">
        <f t="shared" si="49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wichuda</dc:creator>
  <cp:lastModifiedBy>wichuda</cp:lastModifiedBy>
  <dcterms:created xsi:type="dcterms:W3CDTF">2024-12-20T11:05:06Z</dcterms:created>
  <dcterms:modified xsi:type="dcterms:W3CDTF">2024-12-20T12:17:39Z</dcterms:modified>
</cp:coreProperties>
</file>